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definedNames>
    <definedName name="_xlnm._FilterDatabase" localSheetId="0" hidden="1">Sheet1!$F$1:$F$258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" i="1" l="1"/>
  <c r="M5" i="1"/>
  <c r="M4" i="1"/>
  <c r="M3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" i="1"/>
  <c r="F258" i="1" l="1"/>
</calcChain>
</file>

<file path=xl/sharedStrings.xml><?xml version="1.0" encoding="utf-8"?>
<sst xmlns="http://schemas.openxmlformats.org/spreadsheetml/2006/main" count="526" uniqueCount="469">
  <si>
    <t>Fund Number</t>
  </si>
  <si>
    <t>FND1001</t>
  </si>
  <si>
    <t>FND1002</t>
  </si>
  <si>
    <t>FND1003</t>
  </si>
  <si>
    <t>FND1004</t>
  </si>
  <si>
    <t>FND1005</t>
  </si>
  <si>
    <t>FND10339</t>
  </si>
  <si>
    <t>FND1050</t>
  </si>
  <si>
    <t>FND1051</t>
  </si>
  <si>
    <t>FND1052</t>
  </si>
  <si>
    <t>FND10584</t>
  </si>
  <si>
    <t>FND10585</t>
  </si>
  <si>
    <t>FND10586</t>
  </si>
  <si>
    <t>FND1080</t>
  </si>
  <si>
    <t>FND1082</t>
  </si>
  <si>
    <t>FND1083</t>
  </si>
  <si>
    <t>FND1084</t>
  </si>
  <si>
    <t>FND1085</t>
  </si>
  <si>
    <t>FND1086</t>
  </si>
  <si>
    <t>FND1087</t>
  </si>
  <si>
    <t>FND1088</t>
  </si>
  <si>
    <t>FND1089</t>
  </si>
  <si>
    <t>FND1090</t>
  </si>
  <si>
    <t>FND1091</t>
  </si>
  <si>
    <t>FND11</t>
  </si>
  <si>
    <t>FND1165</t>
  </si>
  <si>
    <t>FND1166</t>
  </si>
  <si>
    <t>FND1173</t>
  </si>
  <si>
    <t>FND1174</t>
  </si>
  <si>
    <t>FND1175</t>
  </si>
  <si>
    <t>FND1176</t>
  </si>
  <si>
    <t>FND1177</t>
  </si>
  <si>
    <t>FND1178</t>
  </si>
  <si>
    <t>FND1179</t>
  </si>
  <si>
    <t>FND1180</t>
  </si>
  <si>
    <t>FND1181</t>
  </si>
  <si>
    <t>FND1182</t>
  </si>
  <si>
    <t>FND1183</t>
  </si>
  <si>
    <t>FND1186</t>
  </si>
  <si>
    <t>FND1187</t>
  </si>
  <si>
    <t>FND1188</t>
  </si>
  <si>
    <t>FND1189</t>
  </si>
  <si>
    <t>FND119</t>
  </si>
  <si>
    <t>FND1190</t>
  </si>
  <si>
    <t>FND1191</t>
  </si>
  <si>
    <t>FND1207</t>
  </si>
  <si>
    <t>FND1276</t>
  </si>
  <si>
    <t>FND1277</t>
  </si>
  <si>
    <t>FND1278</t>
  </si>
  <si>
    <t>FND1279</t>
  </si>
  <si>
    <t>FND1280</t>
  </si>
  <si>
    <t>FND1281</t>
  </si>
  <si>
    <t>FND1282</t>
  </si>
  <si>
    <t>FND1283</t>
  </si>
  <si>
    <t>FND1284</t>
  </si>
  <si>
    <t>FND1286</t>
  </si>
  <si>
    <t>FND1287</t>
  </si>
  <si>
    <t>FND1288</t>
  </si>
  <si>
    <t>FND1289</t>
  </si>
  <si>
    <t>FND1290</t>
  </si>
  <si>
    <t>FND13</t>
  </si>
  <si>
    <t>FND130</t>
  </si>
  <si>
    <t>FND131</t>
  </si>
  <si>
    <t>FND132</t>
  </si>
  <si>
    <t>FND133</t>
  </si>
  <si>
    <t>FND134</t>
  </si>
  <si>
    <t>FND135</t>
  </si>
  <si>
    <t>FND136</t>
  </si>
  <si>
    <t>FND13670</t>
  </si>
  <si>
    <t>FND13671</t>
  </si>
  <si>
    <t>FND137</t>
  </si>
  <si>
    <t>FND138</t>
  </si>
  <si>
    <t>FND139</t>
  </si>
  <si>
    <t>FND14</t>
  </si>
  <si>
    <t>FND14930</t>
  </si>
  <si>
    <t>FND14931</t>
  </si>
  <si>
    <t>FND14932</t>
  </si>
  <si>
    <t>FND15</t>
  </si>
  <si>
    <t>FND15503</t>
  </si>
  <si>
    <t>FND1579</t>
  </si>
  <si>
    <t>FND1581</t>
  </si>
  <si>
    <t>FND1583</t>
  </si>
  <si>
    <t>FND1585</t>
  </si>
  <si>
    <t>FND1587</t>
  </si>
  <si>
    <t>FND1589</t>
  </si>
  <si>
    <t>FND16</t>
  </si>
  <si>
    <t>FND17</t>
  </si>
  <si>
    <t>FND18</t>
  </si>
  <si>
    <t>FND2171</t>
  </si>
  <si>
    <t>FND2172</t>
  </si>
  <si>
    <t>FND2173</t>
  </si>
  <si>
    <t>FND2174</t>
  </si>
  <si>
    <t>FND2175</t>
  </si>
  <si>
    <t>FND2176</t>
  </si>
  <si>
    <t>FND2177</t>
  </si>
  <si>
    <t>FND2178</t>
  </si>
  <si>
    <t>FND2179</t>
  </si>
  <si>
    <t>FND2180</t>
  </si>
  <si>
    <t>FND2181</t>
  </si>
  <si>
    <t>FND2182</t>
  </si>
  <si>
    <t>FND2183</t>
  </si>
  <si>
    <t>FND2184</t>
  </si>
  <si>
    <t>FND2185</t>
  </si>
  <si>
    <t>FND2186</t>
  </si>
  <si>
    <t>FND2187</t>
  </si>
  <si>
    <t>FND2188</t>
  </si>
  <si>
    <t>FND2189</t>
  </si>
  <si>
    <t>FND2193</t>
  </si>
  <si>
    <t>FND2194</t>
  </si>
  <si>
    <t>FND2195</t>
  </si>
  <si>
    <t>FND2196</t>
  </si>
  <si>
    <t>FND2197</t>
  </si>
  <si>
    <t>FND2198</t>
  </si>
  <si>
    <t>FND2448</t>
  </si>
  <si>
    <t>FND2449</t>
  </si>
  <si>
    <t>FND2450</t>
  </si>
  <si>
    <t>FND2451</t>
  </si>
  <si>
    <t>FND2452</t>
  </si>
  <si>
    <t>FND2453</t>
  </si>
  <si>
    <t>FND2454</t>
  </si>
  <si>
    <t>FND2455</t>
  </si>
  <si>
    <t>FND2457</t>
  </si>
  <si>
    <t>FND2458</t>
  </si>
  <si>
    <t>FND2459</t>
  </si>
  <si>
    <t>FND2463</t>
  </si>
  <si>
    <t>FND2464</t>
  </si>
  <si>
    <t>FND2465</t>
  </si>
  <si>
    <t>FND2466</t>
  </si>
  <si>
    <t>FND2467</t>
  </si>
  <si>
    <t>FND2468</t>
  </si>
  <si>
    <t>FND2469</t>
  </si>
  <si>
    <t>FND2470</t>
  </si>
  <si>
    <t>FND2471</t>
  </si>
  <si>
    <t>FND2472</t>
  </si>
  <si>
    <t>FND2473</t>
  </si>
  <si>
    <t>FND2474</t>
  </si>
  <si>
    <t>FND2475</t>
  </si>
  <si>
    <t>FND2476</t>
  </si>
  <si>
    <t>FND2477</t>
  </si>
  <si>
    <t>FND2478</t>
  </si>
  <si>
    <t>FND2479</t>
  </si>
  <si>
    <t>FND2480</t>
  </si>
  <si>
    <t>FND2481</t>
  </si>
  <si>
    <t>FND2488</t>
  </si>
  <si>
    <t>FND2489</t>
  </si>
  <si>
    <t>FND2490</t>
  </si>
  <si>
    <t>FND2491</t>
  </si>
  <si>
    <t>FND2492</t>
  </si>
  <si>
    <t>FND2630</t>
  </si>
  <si>
    <t>FND2631</t>
  </si>
  <si>
    <t>FND2652</t>
  </si>
  <si>
    <t>FND2653</t>
  </si>
  <si>
    <t>FND2654</t>
  </si>
  <si>
    <t>FND2655</t>
  </si>
  <si>
    <t>FND2656</t>
  </si>
  <si>
    <t>FND2657</t>
  </si>
  <si>
    <t>FND2658</t>
  </si>
  <si>
    <t>FND2871</t>
  </si>
  <si>
    <t>FND2926</t>
  </si>
  <si>
    <t>FND2928</t>
  </si>
  <si>
    <t>FND2929</t>
  </si>
  <si>
    <t>FND2930</t>
  </si>
  <si>
    <t>FND2931</t>
  </si>
  <si>
    <t>FND2938</t>
  </si>
  <si>
    <t>FND3138</t>
  </si>
  <si>
    <t>FND32</t>
  </si>
  <si>
    <t>FND33</t>
  </si>
  <si>
    <t>FND339</t>
  </si>
  <si>
    <t>FND34</t>
  </si>
  <si>
    <t>FND340</t>
  </si>
  <si>
    <t>FND341</t>
  </si>
  <si>
    <t>FND342</t>
  </si>
  <si>
    <t>FND343</t>
  </si>
  <si>
    <t>FND344</t>
  </si>
  <si>
    <t>FND35</t>
  </si>
  <si>
    <t>FND36</t>
  </si>
  <si>
    <t>FND37</t>
  </si>
  <si>
    <t>FND38</t>
  </si>
  <si>
    <t>FND4451</t>
  </si>
  <si>
    <t>FND4452</t>
  </si>
  <si>
    <t>FND4453</t>
  </si>
  <si>
    <t>FND4454</t>
  </si>
  <si>
    <t>FND4455</t>
  </si>
  <si>
    <t>FND4456</t>
  </si>
  <si>
    <t>FND480</t>
  </si>
  <si>
    <t>FND514</t>
  </si>
  <si>
    <t>FND516</t>
  </si>
  <si>
    <t>FND517</t>
  </si>
  <si>
    <t>FND518</t>
  </si>
  <si>
    <t>FND519</t>
  </si>
  <si>
    <t>FND520</t>
  </si>
  <si>
    <t>FND528</t>
  </si>
  <si>
    <t>FND529</t>
  </si>
  <si>
    <t>FND530</t>
  </si>
  <si>
    <t>FND531</t>
  </si>
  <si>
    <t>FND532</t>
  </si>
  <si>
    <t>FND550</t>
  </si>
  <si>
    <t>FND551</t>
  </si>
  <si>
    <t>FND552</t>
  </si>
  <si>
    <t>FND553</t>
  </si>
  <si>
    <t>FND554</t>
  </si>
  <si>
    <t>FND555</t>
  </si>
  <si>
    <t>FND605</t>
  </si>
  <si>
    <t>FND606</t>
  </si>
  <si>
    <t>FND607</t>
  </si>
  <si>
    <t>FND608</t>
  </si>
  <si>
    <t>FND609</t>
  </si>
  <si>
    <t>FND610</t>
  </si>
  <si>
    <t>FND611</t>
  </si>
  <si>
    <t>FND612</t>
  </si>
  <si>
    <t>FND613</t>
  </si>
  <si>
    <t>FND614</t>
  </si>
  <si>
    <t>FND615</t>
  </si>
  <si>
    <t>FND616</t>
  </si>
  <si>
    <t>FND617</t>
  </si>
  <si>
    <t>FND618</t>
  </si>
  <si>
    <t>FND619</t>
  </si>
  <si>
    <t>FND620</t>
  </si>
  <si>
    <t>FND621</t>
  </si>
  <si>
    <t>FND622</t>
  </si>
  <si>
    <t>FND623</t>
  </si>
  <si>
    <t>FND695</t>
  </si>
  <si>
    <t>FND696</t>
  </si>
  <si>
    <t>FND697</t>
  </si>
  <si>
    <t>FND7229</t>
  </si>
  <si>
    <t>FND7292</t>
  </si>
  <si>
    <t>FND747</t>
  </si>
  <si>
    <t>FND748</t>
  </si>
  <si>
    <t>FND750</t>
  </si>
  <si>
    <t>FND7909</t>
  </si>
  <si>
    <t>FND7910</t>
  </si>
  <si>
    <t>FND7911</t>
  </si>
  <si>
    <t>FND7912</t>
  </si>
  <si>
    <t>FND809</t>
  </si>
  <si>
    <t>FND821</t>
  </si>
  <si>
    <t>FND822</t>
  </si>
  <si>
    <t>FND823</t>
  </si>
  <si>
    <t>FND824</t>
  </si>
  <si>
    <t>FND825</t>
  </si>
  <si>
    <t>FND826</t>
  </si>
  <si>
    <t>FND827</t>
  </si>
  <si>
    <t>FND828</t>
  </si>
  <si>
    <t>FND829</t>
  </si>
  <si>
    <t>FND927</t>
  </si>
  <si>
    <t>FND928</t>
  </si>
  <si>
    <t>FND9383</t>
  </si>
  <si>
    <t>FND9384</t>
  </si>
  <si>
    <t>FND9385</t>
  </si>
  <si>
    <t>FND9386</t>
  </si>
  <si>
    <t>FND9387</t>
  </si>
  <si>
    <t>FND9388</t>
  </si>
  <si>
    <t>FND9389</t>
  </si>
  <si>
    <t>FND9390</t>
  </si>
  <si>
    <t>FND9436</t>
  </si>
  <si>
    <t>FND990</t>
  </si>
  <si>
    <t>FND996</t>
  </si>
  <si>
    <t xml:space="preserve"> Fund Name</t>
  </si>
  <si>
    <t>STEPPING STONES 0-35</t>
  </si>
  <si>
    <t>STEPPING STONES 36-45</t>
  </si>
  <si>
    <t>STEPPING STONES 46-55</t>
  </si>
  <si>
    <t>STEPPING STONES 56-60</t>
  </si>
  <si>
    <t>STEPPING STONES 61-64</t>
  </si>
  <si>
    <t>SHIELDED GROWTH FUND</t>
  </si>
  <si>
    <t>CONSERVATIVE FUND</t>
  </si>
  <si>
    <t>GROWTH FUND</t>
  </si>
  <si>
    <t>BALANCED STRATEGY</t>
  </si>
  <si>
    <t>JUNO CONSERVATIVE FUND</t>
  </si>
  <si>
    <t>JUNO BALANCED FUND</t>
  </si>
  <si>
    <t>JUNO GROWTH FUND</t>
  </si>
  <si>
    <t>PRESERVATION FUND</t>
  </si>
  <si>
    <t>CASH ENHANCED FUND</t>
  </si>
  <si>
    <t>BALANCED FUND</t>
  </si>
  <si>
    <t>EQUITY FUND</t>
  </si>
  <si>
    <t>GLIDEPATH AGE 25</t>
  </si>
  <si>
    <t>GLIDEPATH AGE 40</t>
  </si>
  <si>
    <t>GLIDEPATH AGE 55</t>
  </si>
  <si>
    <t>GLIDEPATH AGE 65</t>
  </si>
  <si>
    <t>GLIDEPATH AGE 75</t>
  </si>
  <si>
    <t>MERCER CASH FUND</t>
  </si>
  <si>
    <t>NIKKO CASH FUND</t>
  </si>
  <si>
    <t>RUSSELL LIFEPOINTS® CONSERVATIVE FUND</t>
  </si>
  <si>
    <t>RUSSELL LIFEPOINTS® MODERATE FUND</t>
  </si>
  <si>
    <t>ANZ BALANCED FUND</t>
  </si>
  <si>
    <t>NIKKO BALANCED FUND</t>
  </si>
  <si>
    <t>RUSSELL LIFEPOINTS® BALANCED FUND</t>
  </si>
  <si>
    <t>MILFORD ACTIVE GROWTH WHOLESALE FUND</t>
  </si>
  <si>
    <t>RUSSELL LIFEPOINTS® GROWTH FUND</t>
  </si>
  <si>
    <t>RUSSELL LIFEPOINTS® TARGET DATE 2015 FUND</t>
  </si>
  <si>
    <t>RUSSELL LIFEPOINTS® TARGET DATE 2025 FUND</t>
  </si>
  <si>
    <t>RUSSELL LIFEPOINTS® TARGET DATE 2035 FUND</t>
  </si>
  <si>
    <t>RUSSELL LIFEPOINTS® TARGET DATE 2045 FUND</t>
  </si>
  <si>
    <t>SUMMER GLOBAL EQUITIES</t>
  </si>
  <si>
    <t>SUMMER LISTED PROPERTY</t>
  </si>
  <si>
    <t>SUMMER NEW ZEALAND CASH</t>
  </si>
  <si>
    <t>SUMMER NEW ZEALAND EQUITIES</t>
  </si>
  <si>
    <t>SUMMER NEW ZEALAND FIXED INTEREST</t>
  </si>
  <si>
    <t>AMP DEFAULT FUND</t>
  </si>
  <si>
    <t>SUMMER BALANCED SELECTION</t>
  </si>
  <si>
    <t>SUMMER GLOBAL FIXED INTEREST</t>
  </si>
  <si>
    <t>RUSSELL LIFEPOINTS® TARGET DATE 2055 FUND</t>
  </si>
  <si>
    <t>CAPITAL GUARANTEED FUND</t>
  </si>
  <si>
    <t>DEFAULT SAVER FUND</t>
  </si>
  <si>
    <t>MODERATE FUND</t>
  </si>
  <si>
    <t>BALANCED GROWTH FUND</t>
  </si>
  <si>
    <t>HIGH GROWTH FUND</t>
  </si>
  <si>
    <t>ENHANCED INCOME FUND</t>
  </si>
  <si>
    <t>TRANS-TASMAN SHARE FUND</t>
  </si>
  <si>
    <t>INTERNATIONAL SHARE FUND</t>
  </si>
  <si>
    <t>GEARED GROWTH FUND</t>
  </si>
  <si>
    <t>SOCIALLY RESPONSIBLE INVESTMENT BALANCED FUND</t>
  </si>
  <si>
    <t>SOCIALLY RESPONSIBLE INVESTMENT GROWTH FUND</t>
  </si>
  <si>
    <t>ASSET CLASS CONSERVATIVE FUND</t>
  </si>
  <si>
    <t>ASSET CLASS GROWTH FUND</t>
  </si>
  <si>
    <t>MERCER CONSERVATIVE FUND</t>
  </si>
  <si>
    <t>AMP CASH FUND</t>
  </si>
  <si>
    <t>AMP CONSERVATIVE FUND</t>
  </si>
  <si>
    <t>AMP MODERATE FUND</t>
  </si>
  <si>
    <t>AMP MODERATE BALANCED FUND</t>
  </si>
  <si>
    <t>AMP BALANCED FUND</t>
  </si>
  <si>
    <t>AMP GROWTH FUND</t>
  </si>
  <si>
    <t>AMP AGGRESSIVE FUND</t>
  </si>
  <si>
    <t>SUMMER CONSERVATIVE SELECTION</t>
  </si>
  <si>
    <t>SUMMER GROWTH SELECTION</t>
  </si>
  <si>
    <t>ANZ BALANCED GROWTH FUND</t>
  </si>
  <si>
    <t>MERCER BALANCED FUND</t>
  </si>
  <si>
    <t>NIKKO AM BALANCED FUND</t>
  </si>
  <si>
    <t>MERCER MODERATE FUND</t>
  </si>
  <si>
    <t>CARESAVER GROWTH FUND</t>
  </si>
  <si>
    <t>CARESAVER BALANCED FUND</t>
  </si>
  <si>
    <t>CARESAVER CONSERVATIVE FUND</t>
  </si>
  <si>
    <t>MILFORD KIWISAVER AGGRESSIVE FUND</t>
  </si>
  <si>
    <t>INCOME STRATEGY</t>
  </si>
  <si>
    <t>INFLATION STRATEGY</t>
  </si>
  <si>
    <t>GROWTH STRATEGY</t>
  </si>
  <si>
    <t>LIFECYCLE PROCESS - AGE 0-54</t>
  </si>
  <si>
    <t>LIFECYCLE PROCESS - AGE 65</t>
  </si>
  <si>
    <t>LIFECYCLE PROCESS - AGE 75</t>
  </si>
  <si>
    <t>MERCER GROWTH FUND</t>
  </si>
  <si>
    <t>MERCER HIGH GROWTH FUND</t>
  </si>
  <si>
    <t>MERCER SHARES FUND</t>
  </si>
  <si>
    <t>CONSERVATIVE BALANCED FUND</t>
  </si>
  <si>
    <t>CASH FUND</t>
  </si>
  <si>
    <t>NEW ZEALAND FIXED INTEREST FUND</t>
  </si>
  <si>
    <t>INTERNATIONAL FIXED INTEREST FUND</t>
  </si>
  <si>
    <t>AUSTRALASIAN PROPERTY FUND</t>
  </si>
  <si>
    <t>INTERNATIONAL PROPERTY FUND</t>
  </si>
  <si>
    <t>AUSTRALASIAN SHARE FUND</t>
  </si>
  <si>
    <t>SUSTAINABLE INTERNATIONAL SHARE FUND</t>
  </si>
  <si>
    <t>ASIA PACIFIC FUND</t>
  </si>
  <si>
    <t>AUSTRALIAN DIVIDEND FUND</t>
  </si>
  <si>
    <t>AUSTRALIAN FINANCIALS FUND</t>
  </si>
  <si>
    <t>AUSTRALIAN MID CAP FUND</t>
  </si>
  <si>
    <t>AUSTRALIAN PROPERTY FUND</t>
  </si>
  <si>
    <t>AUSTRALIAN RESOURCES FUND</t>
  </si>
  <si>
    <t>AUSTRALIAN SHARES FUND</t>
  </si>
  <si>
    <t>AUSTRALIAN TOP 20 FUND</t>
  </si>
  <si>
    <t>EMERGING MARKETS FUND</t>
  </si>
  <si>
    <t>ETHICA</t>
  </si>
  <si>
    <t>EUROPE FUND</t>
  </si>
  <si>
    <t>NZ BONDS FUND</t>
  </si>
  <si>
    <t>NZ CASH ETF FUND</t>
  </si>
  <si>
    <t>NZ CASH FUND</t>
  </si>
  <si>
    <t>NZ DIVIDEND FUND</t>
  </si>
  <si>
    <t>NZ MID CAP FUND</t>
  </si>
  <si>
    <t>NZ PROPERTY FUND</t>
  </si>
  <si>
    <t>NZ SHARES FUND</t>
  </si>
  <si>
    <t>NZ TOP 10 FUND</t>
  </si>
  <si>
    <t>NZ TOP 50 FUND</t>
  </si>
  <si>
    <t>OVERSEAS BONDS FUND</t>
  </si>
  <si>
    <t>OVERSEAS NON-GOVERNMENT BONDS FUND</t>
  </si>
  <si>
    <t>OVERSEAS SHARES (CURRENCY HEDGED) FUND</t>
  </si>
  <si>
    <t>OVERSEAS SHARES FUND</t>
  </si>
  <si>
    <t>GLOBAL PROPERTY FUND</t>
  </si>
  <si>
    <t>SUPERLIFE CONSERVATIVE</t>
  </si>
  <si>
    <t>SUPERLIFE BALANCED</t>
  </si>
  <si>
    <t>SUPERLIFE GROWTH</t>
  </si>
  <si>
    <t>SUPERLIFE HIGH GROWTH</t>
  </si>
  <si>
    <t>SUPERLIFE INCOME</t>
  </si>
  <si>
    <t>US 500 FUND</t>
  </si>
  <si>
    <t>US LARGE GROWTH FUND</t>
  </si>
  <si>
    <t>US LARGE VALUE FUND</t>
  </si>
  <si>
    <t>US MID CAP FUND</t>
  </si>
  <si>
    <t>US SMALL CAP FUND</t>
  </si>
  <si>
    <t>UK CASH FUND</t>
  </si>
  <si>
    <t>TOTAL WORLD FUND</t>
  </si>
  <si>
    <t>SUPERLIFE AGE STEPS - AGE 20</t>
  </si>
  <si>
    <t>SUPERLIFE AGE STEPS - AGE 30</t>
  </si>
  <si>
    <t>SUPERLIFE AGE STEPS - AGE 40</t>
  </si>
  <si>
    <t>SUPERLIFE AGE STEPS - AGE 50</t>
  </si>
  <si>
    <t>SUPERLIFE AGE STEPS - AGE 60</t>
  </si>
  <si>
    <t>SUPERLIFE AGE STEPS - AGE 70</t>
  </si>
  <si>
    <t>SUPERLIFE AGE STEPS - AGE 80</t>
  </si>
  <si>
    <t>LIFESTAGES INCOME FUND</t>
  </si>
  <si>
    <t>LIFESTAGES HIGH GROWTH FUND</t>
  </si>
  <si>
    <t>LIFESTAGES AUTO OPTION AGE 0 - 34</t>
  </si>
  <si>
    <t>LIFESTAGES AUTO OPTION AGE 35 - 44</t>
  </si>
  <si>
    <t>LIFESTAGES AUTO OPTION AGE 45 - 54</t>
  </si>
  <si>
    <t>LIFESTAGES AUTO OPTION AGE 55 - 64</t>
  </si>
  <si>
    <t>LIFESTAGES CAPITAL STABLE PORTFOLIO</t>
  </si>
  <si>
    <t>AMANAH GROWTH FUND</t>
  </si>
  <si>
    <t>DEFAULT FUND</t>
  </si>
  <si>
    <t>SHARES FUND</t>
  </si>
  <si>
    <t>AMP AGGRESSIVE FUND (LIFESTEPS)</t>
  </si>
  <si>
    <t>AMP BALANCED FUND (LIFESTEPS)</t>
  </si>
  <si>
    <t>AMP CONSERVATIVE FUND (LIFESTEPS)</t>
  </si>
  <si>
    <t>AMP GROWTH FUND (LIFESTEPS)</t>
  </si>
  <si>
    <t>AMP MODERATE BALANCED FUND (LIFESTEPS)</t>
  </si>
  <si>
    <t>AMP MODERATE FUND (LIFESTEPS)</t>
  </si>
  <si>
    <t>QUAYSTREET FIXED INTEREST FUND</t>
  </si>
  <si>
    <t>BNZ KIWISAVER CASH FUND</t>
  </si>
  <si>
    <t>BNZ KIWISAVER CONSERVATIVE FUND</t>
  </si>
  <si>
    <t>BNZ KIWISAVER MODERATE FUND</t>
  </si>
  <si>
    <t>BNZ KIWISAVER BALANCED FUND</t>
  </si>
  <si>
    <t>BNZ KIWISAVER GROWTH FUND</t>
  </si>
  <si>
    <t>BNZ KIWISAVER FIRST HOME BUYER FUND</t>
  </si>
  <si>
    <t>CASH</t>
  </si>
  <si>
    <t>CASHPLUS</t>
  </si>
  <si>
    <t>CONSERVATIVE</t>
  </si>
  <si>
    <t>DEFAULT</t>
  </si>
  <si>
    <t>BALANCED</t>
  </si>
  <si>
    <t>GROWTH</t>
  </si>
  <si>
    <t>CPP FUND NO. 3</t>
  </si>
  <si>
    <t>CPP FUND NO. 4</t>
  </si>
  <si>
    <t>CPP FUND NO. 5</t>
  </si>
  <si>
    <t>AMP AUSTRALASIAN SHARES FUND</t>
  </si>
  <si>
    <t>AMP GLOBAL MULTI-ASSET FUND</t>
  </si>
  <si>
    <t>AMP INCOME GENERATOR FUND</t>
  </si>
  <si>
    <t>AMP INTERNATIONAL FIXED INTEREST FUND</t>
  </si>
  <si>
    <t>AMP INTERNATIONAL SHARES FUND</t>
  </si>
  <si>
    <t>AMP NEW ZEALAND FIXED INTEREST FUND</t>
  </si>
  <si>
    <t>AMP PASSIVE INTERNATIONAL SHARES FUND</t>
  </si>
  <si>
    <t>AMP PROPERTY FUND</t>
  </si>
  <si>
    <t>AMP RESPONSIBLE INVESTMENT BALANCED FUND</t>
  </si>
  <si>
    <t>ANZ CONSERVATIVE FUND</t>
  </si>
  <si>
    <t>ANZ GROWTH FUND</t>
  </si>
  <si>
    <t>ASB BALANCED FUND</t>
  </si>
  <si>
    <t>ASB GROWTH FUND</t>
  </si>
  <si>
    <t>ASB MODERATE FUND</t>
  </si>
  <si>
    <t>NIKKO AM CONSERVATIVE FUND</t>
  </si>
  <si>
    <t>NIKKO AM GROWTH FUND</t>
  </si>
  <si>
    <t>GUARANTEED INCOME FUND</t>
  </si>
  <si>
    <t>ASSET CLASS BALANCED FUND</t>
  </si>
  <si>
    <t>MILFORD KIWISAVER CONSERVATIVE FUND</t>
  </si>
  <si>
    <t>MILFORD KIWISAVER BALANCED FUND</t>
  </si>
  <si>
    <t>MILFORD KIWISAVER ACTIVE GROWTH FUND</t>
  </si>
  <si>
    <t>GLIDEPATH AGE 30</t>
  </si>
  <si>
    <t>GLIDEPATH AGE 50</t>
  </si>
  <si>
    <t>GLIDEPATH AGE 60</t>
  </si>
  <si>
    <t>QUAYSTREET ALTUM FUND</t>
  </si>
  <si>
    <t>QUAYSTREET AUSTRALIAN EQUITY FUND</t>
  </si>
  <si>
    <t>QUAYSTREET BALANCED FUND</t>
  </si>
  <si>
    <t>QUAYSTREET SOCIALLY RESPONSIBLE INVESTMENT FUND</t>
  </si>
  <si>
    <t>QUAYSTREET CONSERVATIVE FUND</t>
  </si>
  <si>
    <t>QUAYSTREET GROWTH FUND</t>
  </si>
  <si>
    <t>QUAYSTREET INCOME FUND</t>
  </si>
  <si>
    <t>QUAYSTREET INTERNATIONAL EQUITY FUND</t>
  </si>
  <si>
    <t>QUAYSTREET NEW ZEALAND EQUITY FUND</t>
  </si>
  <si>
    <t>FOCUSED GROWTH FUND</t>
  </si>
  <si>
    <t>NZ CORPORATE BOND FUND</t>
  </si>
  <si>
    <t>CORE EQUITY FUND</t>
  </si>
  <si>
    <t>GLOBAL SHARES FUND</t>
  </si>
  <si>
    <t>OPTION FUND</t>
  </si>
  <si>
    <t>LIFESTAGES AUTO OPTION AGE 65+</t>
  </si>
  <si>
    <t>SUMMER AUSTRALIAN EQUITIES</t>
  </si>
  <si>
    <t>ANZ CASH FUND</t>
  </si>
  <si>
    <t xml:space="preserve"> Market index past year return (%)</t>
  </si>
  <si>
    <t xml:space="preserve"> Past year return(%) net charges and tax</t>
  </si>
  <si>
    <t xml:space="preserve"> Total Annual Fund Fees</t>
  </si>
  <si>
    <t xml:space="preserve">Correlation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</si>
</sst>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name val="Times"/>
    </font>
    <font>
      <sz val="12"/>
      <name val="Time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8"/>
  <sheetViews>
    <sheetView tabSelected="1" topLeftCell="A106" zoomScale="80" zoomScaleNormal="80" workbookViewId="0">
      <selection sqref="A1:E1"/>
    </sheetView>
  </sheetViews>
  <sheetFormatPr defaultRowHeight="15.6" x14ac:dyDescent="0.3"/>
  <cols>
    <col min="1" max="1" width="11" style="3" bestFit="1" customWidth="1"/>
    <col min="2" max="2" width="63.5546875" style="3" bestFit="1" customWidth="1"/>
    <col min="3" max="3" width="13.6640625" style="3" customWidth="1"/>
    <col min="4" max="4" width="17.109375" style="3" customWidth="1"/>
    <col min="5" max="5" width="17" style="3" customWidth="1"/>
    <col min="6" max="7" width="8.88671875" style="3"/>
    <col min="8" max="8" width="11" style="3" bestFit="1" customWidth="1"/>
    <col min="9" max="9" width="45.21875" style="3" bestFit="1" customWidth="1"/>
    <col min="10" max="16384" width="8.88671875" style="3"/>
  </cols>
  <sheetData>
    <row r="1" spans="1:13" ht="62.4" x14ac:dyDescent="0.3">
      <c r="A1" s="1" t="s">
        <v>0</v>
      </c>
      <c r="B1" s="1" t="s">
        <v>256</v>
      </c>
      <c r="C1" s="1" t="s">
        <v>465</v>
      </c>
      <c r="D1" s="1" t="s">
        <v>466</v>
      </c>
      <c r="E1" s="1" t="s">
        <v>467</v>
      </c>
      <c r="F1" s="2"/>
    </row>
    <row r="2" spans="1:13" x14ac:dyDescent="0.3">
      <c r="A2" s="3" t="s">
        <v>1</v>
      </c>
      <c r="B2" s="3" t="s">
        <v>257</v>
      </c>
      <c r="C2" s="3">
        <v>9.42</v>
      </c>
      <c r="D2" s="3">
        <v>8.2899999999999991</v>
      </c>
      <c r="E2" s="3">
        <v>1.57</v>
      </c>
      <c r="F2" s="3">
        <f t="shared" ref="F2:F65" si="0">D2-C2</f>
        <v>-1.1300000000000008</v>
      </c>
    </row>
    <row r="3" spans="1:13" x14ac:dyDescent="0.3">
      <c r="A3" s="3" t="s">
        <v>2</v>
      </c>
      <c r="B3" s="3" t="s">
        <v>258</v>
      </c>
      <c r="C3" s="3">
        <v>9.0399999999999991</v>
      </c>
      <c r="D3" s="3">
        <v>8.1199999999999992</v>
      </c>
      <c r="E3" s="3">
        <v>1.47</v>
      </c>
      <c r="F3" s="3">
        <f t="shared" si="0"/>
        <v>-0.91999999999999993</v>
      </c>
      <c r="H3" s="3" t="s">
        <v>12</v>
      </c>
      <c r="I3" s="3" t="s">
        <v>268</v>
      </c>
      <c r="J3" s="3">
        <v>1.32</v>
      </c>
      <c r="K3" s="3">
        <v>11.28</v>
      </c>
      <c r="L3" s="3">
        <v>0.34</v>
      </c>
      <c r="M3" s="3">
        <f>K3-J3</f>
        <v>9.9599999999999991</v>
      </c>
    </row>
    <row r="4" spans="1:13" x14ac:dyDescent="0.3">
      <c r="A4" s="3" t="s">
        <v>3</v>
      </c>
      <c r="B4" s="3" t="s">
        <v>259</v>
      </c>
      <c r="C4" s="3">
        <v>8.65</v>
      </c>
      <c r="D4" s="3">
        <v>7.95</v>
      </c>
      <c r="E4" s="3">
        <v>1.38</v>
      </c>
      <c r="F4" s="3">
        <f t="shared" si="0"/>
        <v>-0.70000000000000018</v>
      </c>
      <c r="H4" s="3" t="s">
        <v>38</v>
      </c>
      <c r="I4" s="3" t="s">
        <v>292</v>
      </c>
      <c r="J4" s="3">
        <v>35.99</v>
      </c>
      <c r="K4" s="3">
        <v>25.75</v>
      </c>
      <c r="L4" s="3">
        <v>0.9</v>
      </c>
      <c r="M4" s="3">
        <f>K4-J4</f>
        <v>-10.240000000000002</v>
      </c>
    </row>
    <row r="5" spans="1:13" x14ac:dyDescent="0.3">
      <c r="A5" s="3" t="s">
        <v>4</v>
      </c>
      <c r="B5" s="3" t="s">
        <v>260</v>
      </c>
      <c r="C5" s="3">
        <v>8.51</v>
      </c>
      <c r="D5" s="3">
        <v>8.0299999999999994</v>
      </c>
      <c r="E5" s="3">
        <v>1.3</v>
      </c>
      <c r="F5" s="3">
        <f t="shared" si="0"/>
        <v>-0.48000000000000043</v>
      </c>
      <c r="H5" s="3" t="s">
        <v>69</v>
      </c>
      <c r="I5" s="3" t="s">
        <v>322</v>
      </c>
      <c r="J5" s="3">
        <v>10.56</v>
      </c>
      <c r="L5" s="3">
        <v>0.9</v>
      </c>
      <c r="M5" s="3">
        <f>K5-J5</f>
        <v>-10.56</v>
      </c>
    </row>
    <row r="6" spans="1:13" x14ac:dyDescent="0.3">
      <c r="A6" s="3" t="s">
        <v>5</v>
      </c>
      <c r="B6" s="3" t="s">
        <v>261</v>
      </c>
      <c r="C6" s="3">
        <v>8.33</v>
      </c>
      <c r="D6" s="3">
        <v>7.88</v>
      </c>
      <c r="E6" s="3">
        <v>1.27</v>
      </c>
      <c r="F6" s="3">
        <f t="shared" si="0"/>
        <v>-0.45000000000000018</v>
      </c>
      <c r="H6" s="3" t="s">
        <v>81</v>
      </c>
      <c r="I6" s="3" t="s">
        <v>333</v>
      </c>
      <c r="J6" s="3">
        <v>6.68</v>
      </c>
      <c r="K6" s="3">
        <v>-3.8</v>
      </c>
      <c r="L6" s="3">
        <v>1.47</v>
      </c>
      <c r="M6" s="3">
        <f>K6-J6</f>
        <v>-10.48</v>
      </c>
    </row>
    <row r="7" spans="1:13" x14ac:dyDescent="0.3">
      <c r="A7" s="3" t="s">
        <v>6</v>
      </c>
      <c r="B7" s="3" t="s">
        <v>262</v>
      </c>
      <c r="C7" s="3">
        <v>10.220000000000001</v>
      </c>
      <c r="D7" s="3">
        <v>4.0599999999999996</v>
      </c>
      <c r="E7" s="3">
        <v>1.34</v>
      </c>
      <c r="F7" s="3">
        <f t="shared" si="0"/>
        <v>-6.160000000000001</v>
      </c>
      <c r="H7" s="3" t="s">
        <v>235</v>
      </c>
      <c r="I7" s="3" t="s">
        <v>449</v>
      </c>
      <c r="J7" s="3">
        <v>12.47</v>
      </c>
      <c r="K7" s="3">
        <v>-0.28999999999999998</v>
      </c>
      <c r="L7" s="3">
        <v>1.29</v>
      </c>
      <c r="M7" s="3">
        <v>-12.76</v>
      </c>
    </row>
    <row r="8" spans="1:13" x14ac:dyDescent="0.3">
      <c r="A8" s="3" t="s">
        <v>7</v>
      </c>
      <c r="B8" s="3" t="s">
        <v>263</v>
      </c>
      <c r="C8" s="3">
        <v>10.32</v>
      </c>
      <c r="D8" s="3">
        <v>6.26</v>
      </c>
      <c r="E8" s="3">
        <v>0.95</v>
      </c>
      <c r="F8" s="3">
        <f t="shared" si="0"/>
        <v>-4.0600000000000005</v>
      </c>
    </row>
    <row r="9" spans="1:13" x14ac:dyDescent="0.3">
      <c r="A9" s="3" t="s">
        <v>8</v>
      </c>
      <c r="B9" s="3" t="s">
        <v>264</v>
      </c>
      <c r="C9" s="3">
        <v>11.24</v>
      </c>
      <c r="D9" s="3">
        <v>7.96</v>
      </c>
      <c r="E9" s="3">
        <v>1.41</v>
      </c>
      <c r="F9" s="3">
        <f t="shared" si="0"/>
        <v>-3.2800000000000002</v>
      </c>
    </row>
    <row r="10" spans="1:13" x14ac:dyDescent="0.3">
      <c r="A10" s="3" t="s">
        <v>9</v>
      </c>
      <c r="B10" s="3" t="s">
        <v>265</v>
      </c>
      <c r="C10" s="3">
        <v>10.88</v>
      </c>
      <c r="D10" s="3">
        <v>7.23</v>
      </c>
      <c r="E10" s="3">
        <v>1.21</v>
      </c>
      <c r="F10" s="3">
        <f t="shared" si="0"/>
        <v>-3.6500000000000004</v>
      </c>
    </row>
    <row r="11" spans="1:13" x14ac:dyDescent="0.3">
      <c r="A11" s="3" t="s">
        <v>10</v>
      </c>
      <c r="B11" s="3" t="s">
        <v>266</v>
      </c>
      <c r="C11" s="3">
        <v>2.06</v>
      </c>
      <c r="D11" s="3">
        <v>2.68</v>
      </c>
      <c r="E11" s="3">
        <v>0.37</v>
      </c>
      <c r="F11" s="3">
        <f t="shared" si="0"/>
        <v>0.62000000000000011</v>
      </c>
    </row>
    <row r="12" spans="1:13" x14ac:dyDescent="0.3">
      <c r="A12" s="3" t="s">
        <v>11</v>
      </c>
      <c r="B12" s="3" t="s">
        <v>267</v>
      </c>
      <c r="C12" s="3">
        <v>2.17</v>
      </c>
      <c r="D12" s="3">
        <v>5.63</v>
      </c>
      <c r="E12" s="3">
        <v>0.31</v>
      </c>
      <c r="F12" s="3">
        <f t="shared" si="0"/>
        <v>3.46</v>
      </c>
    </row>
    <row r="13" spans="1:13" x14ac:dyDescent="0.3">
      <c r="A13" s="3" t="s">
        <v>12</v>
      </c>
      <c r="B13" s="3" t="s">
        <v>268</v>
      </c>
      <c r="C13" s="3">
        <v>1.32</v>
      </c>
      <c r="D13" s="3">
        <v>11.28</v>
      </c>
      <c r="E13" s="3">
        <v>0.34</v>
      </c>
      <c r="F13" s="3">
        <f t="shared" si="0"/>
        <v>9.9599999999999991</v>
      </c>
    </row>
    <row r="14" spans="1:13" x14ac:dyDescent="0.3">
      <c r="A14" s="3" t="s">
        <v>13</v>
      </c>
      <c r="B14" s="3" t="s">
        <v>269</v>
      </c>
      <c r="C14" s="3">
        <v>1.88</v>
      </c>
      <c r="D14" s="3">
        <v>1.62</v>
      </c>
      <c r="E14" s="3">
        <v>0.63</v>
      </c>
      <c r="F14" s="3">
        <f t="shared" si="0"/>
        <v>-0.25999999999999979</v>
      </c>
    </row>
    <row r="15" spans="1:13" x14ac:dyDescent="0.3">
      <c r="A15" s="3" t="s">
        <v>14</v>
      </c>
      <c r="B15" s="3" t="s">
        <v>270</v>
      </c>
      <c r="C15" s="3">
        <v>8.15</v>
      </c>
      <c r="D15" s="3">
        <v>5.33</v>
      </c>
      <c r="E15" s="3">
        <v>0.56000000000000005</v>
      </c>
      <c r="F15" s="3">
        <f t="shared" si="0"/>
        <v>-2.8200000000000003</v>
      </c>
    </row>
    <row r="16" spans="1:13" x14ac:dyDescent="0.3">
      <c r="A16" s="3" t="s">
        <v>15</v>
      </c>
      <c r="B16" s="3" t="s">
        <v>263</v>
      </c>
      <c r="C16" s="3">
        <v>10.32</v>
      </c>
      <c r="D16" s="3">
        <v>6.11</v>
      </c>
      <c r="E16" s="3">
        <v>0.93</v>
      </c>
      <c r="F16" s="3">
        <f t="shared" si="0"/>
        <v>-4.21</v>
      </c>
    </row>
    <row r="17" spans="1:6" x14ac:dyDescent="0.3">
      <c r="A17" s="3" t="s">
        <v>16</v>
      </c>
      <c r="B17" s="3" t="s">
        <v>271</v>
      </c>
      <c r="C17" s="3">
        <v>11.76</v>
      </c>
      <c r="D17" s="3">
        <v>7.63</v>
      </c>
      <c r="E17" s="3">
        <v>0.97</v>
      </c>
      <c r="F17" s="3">
        <f t="shared" si="0"/>
        <v>-4.13</v>
      </c>
    </row>
    <row r="18" spans="1:6" x14ac:dyDescent="0.3">
      <c r="A18" s="3" t="s">
        <v>17</v>
      </c>
      <c r="B18" s="3" t="s">
        <v>264</v>
      </c>
      <c r="C18" s="3">
        <v>10.59</v>
      </c>
      <c r="D18" s="3">
        <v>6.33</v>
      </c>
      <c r="E18" s="3">
        <v>1.0900000000000001</v>
      </c>
      <c r="F18" s="3">
        <f t="shared" si="0"/>
        <v>-4.26</v>
      </c>
    </row>
    <row r="19" spans="1:6" x14ac:dyDescent="0.3">
      <c r="A19" s="3" t="s">
        <v>18</v>
      </c>
      <c r="B19" s="3" t="s">
        <v>272</v>
      </c>
      <c r="C19" s="3">
        <v>9.18</v>
      </c>
      <c r="D19" s="3">
        <v>8.36</v>
      </c>
      <c r="E19" s="3">
        <v>1.21</v>
      </c>
      <c r="F19" s="3">
        <f t="shared" si="0"/>
        <v>-0.82000000000000028</v>
      </c>
    </row>
    <row r="20" spans="1:6" x14ac:dyDescent="0.3">
      <c r="A20" s="3" t="s">
        <v>19</v>
      </c>
      <c r="B20" s="3" t="s">
        <v>273</v>
      </c>
      <c r="C20" s="3">
        <v>9.18</v>
      </c>
      <c r="D20" s="3">
        <v>8.36</v>
      </c>
      <c r="E20" s="3">
        <v>1.21</v>
      </c>
      <c r="F20" s="3">
        <f t="shared" si="0"/>
        <v>-0.82000000000000028</v>
      </c>
    </row>
    <row r="21" spans="1:6" x14ac:dyDescent="0.3">
      <c r="A21" s="3" t="s">
        <v>20</v>
      </c>
      <c r="B21" s="3" t="s">
        <v>274</v>
      </c>
      <c r="C21" s="3">
        <v>10.15</v>
      </c>
      <c r="D21" s="3">
        <v>6.99</v>
      </c>
      <c r="E21" s="3">
        <v>1.1299999999999999</v>
      </c>
      <c r="F21" s="3">
        <f t="shared" si="0"/>
        <v>-3.16</v>
      </c>
    </row>
    <row r="22" spans="1:6" x14ac:dyDescent="0.3">
      <c r="A22" s="3" t="s">
        <v>21</v>
      </c>
      <c r="B22" s="3" t="s">
        <v>275</v>
      </c>
      <c r="C22" s="3">
        <v>11.63</v>
      </c>
      <c r="D22" s="3">
        <v>7.49</v>
      </c>
      <c r="E22" s="3">
        <v>0.98</v>
      </c>
      <c r="F22" s="3">
        <f t="shared" si="0"/>
        <v>-4.1400000000000006</v>
      </c>
    </row>
    <row r="23" spans="1:6" x14ac:dyDescent="0.3">
      <c r="A23" s="3" t="s">
        <v>22</v>
      </c>
      <c r="B23" s="3" t="s">
        <v>276</v>
      </c>
      <c r="C23" s="3">
        <v>10.57</v>
      </c>
      <c r="D23" s="3">
        <v>6.37</v>
      </c>
      <c r="E23" s="3">
        <v>0.94</v>
      </c>
      <c r="F23" s="3">
        <f t="shared" si="0"/>
        <v>-4.2</v>
      </c>
    </row>
    <row r="24" spans="1:6" x14ac:dyDescent="0.3">
      <c r="A24" s="3" t="s">
        <v>23</v>
      </c>
      <c r="B24" s="3" t="s">
        <v>277</v>
      </c>
      <c r="C24" s="3">
        <v>9.6300000000000008</v>
      </c>
      <c r="D24" s="3">
        <v>5.75</v>
      </c>
      <c r="E24" s="3">
        <v>0.9</v>
      </c>
      <c r="F24" s="3">
        <f t="shared" si="0"/>
        <v>-3.8800000000000008</v>
      </c>
    </row>
    <row r="25" spans="1:6" x14ac:dyDescent="0.3">
      <c r="A25" s="3" t="s">
        <v>24</v>
      </c>
      <c r="B25" s="3" t="s">
        <v>278</v>
      </c>
      <c r="C25" s="3">
        <v>1.88</v>
      </c>
      <c r="D25" s="3">
        <v>1.41</v>
      </c>
      <c r="E25" s="3">
        <v>0.37</v>
      </c>
      <c r="F25" s="3">
        <f t="shared" si="0"/>
        <v>-0.47</v>
      </c>
    </row>
    <row r="26" spans="1:6" x14ac:dyDescent="0.3">
      <c r="A26" s="3" t="s">
        <v>25</v>
      </c>
      <c r="B26" s="3" t="s">
        <v>279</v>
      </c>
      <c r="C26" s="3">
        <v>1.87</v>
      </c>
      <c r="D26" s="3">
        <v>1.44</v>
      </c>
      <c r="E26" s="3">
        <v>0.79</v>
      </c>
      <c r="F26" s="3">
        <f t="shared" si="0"/>
        <v>-0.43000000000000016</v>
      </c>
    </row>
    <row r="27" spans="1:6" x14ac:dyDescent="0.3">
      <c r="A27" s="3" t="s">
        <v>26</v>
      </c>
      <c r="B27" s="3" t="s">
        <v>280</v>
      </c>
      <c r="C27" s="3">
        <v>9.6199999999999992</v>
      </c>
      <c r="D27" s="3">
        <v>6.1</v>
      </c>
      <c r="E27" s="3">
        <v>1.03</v>
      </c>
      <c r="F27" s="3">
        <f t="shared" si="0"/>
        <v>-3.5199999999999996</v>
      </c>
    </row>
    <row r="28" spans="1:6" x14ac:dyDescent="0.3">
      <c r="A28" s="3" t="s">
        <v>27</v>
      </c>
      <c r="B28" s="3" t="s">
        <v>281</v>
      </c>
      <c r="C28" s="3">
        <v>9.56</v>
      </c>
      <c r="D28" s="3">
        <v>6.19</v>
      </c>
      <c r="E28" s="3">
        <v>1.0900000000000001</v>
      </c>
      <c r="F28" s="3">
        <f t="shared" si="0"/>
        <v>-3.37</v>
      </c>
    </row>
    <row r="29" spans="1:6" x14ac:dyDescent="0.3">
      <c r="A29" s="3" t="s">
        <v>28</v>
      </c>
      <c r="B29" s="3" t="s">
        <v>282</v>
      </c>
      <c r="C29" s="3">
        <v>9.34</v>
      </c>
      <c r="D29" s="3">
        <v>6.76</v>
      </c>
      <c r="E29" s="3">
        <v>1.39</v>
      </c>
      <c r="F29" s="3">
        <f t="shared" si="0"/>
        <v>-2.58</v>
      </c>
    </row>
    <row r="30" spans="1:6" x14ac:dyDescent="0.3">
      <c r="A30" s="3" t="s">
        <v>29</v>
      </c>
      <c r="B30" s="3" t="s">
        <v>283</v>
      </c>
      <c r="C30" s="3">
        <v>10.119999999999999</v>
      </c>
      <c r="D30" s="3">
        <v>4.5999999999999996</v>
      </c>
      <c r="E30" s="3">
        <v>1.34</v>
      </c>
      <c r="F30" s="3">
        <f t="shared" si="0"/>
        <v>-5.52</v>
      </c>
    </row>
    <row r="31" spans="1:6" x14ac:dyDescent="0.3">
      <c r="A31" s="3" t="s">
        <v>30</v>
      </c>
      <c r="B31" s="3" t="s">
        <v>284</v>
      </c>
      <c r="C31" s="3">
        <v>9.14</v>
      </c>
      <c r="D31" s="3">
        <v>6.03</v>
      </c>
      <c r="E31" s="3">
        <v>1.1599999999999999</v>
      </c>
      <c r="F31" s="3">
        <f t="shared" si="0"/>
        <v>-3.1100000000000003</v>
      </c>
    </row>
    <row r="32" spans="1:6" x14ac:dyDescent="0.3">
      <c r="A32" s="3" t="s">
        <v>31</v>
      </c>
      <c r="B32" s="3" t="s">
        <v>285</v>
      </c>
      <c r="C32" s="3">
        <v>10.79</v>
      </c>
      <c r="D32" s="3">
        <v>7.47</v>
      </c>
      <c r="E32" s="3">
        <v>1.1399999999999999</v>
      </c>
      <c r="F32" s="3">
        <f t="shared" si="0"/>
        <v>-3.3199999999999994</v>
      </c>
    </row>
    <row r="33" spans="1:6" x14ac:dyDescent="0.3">
      <c r="A33" s="3" t="s">
        <v>32</v>
      </c>
      <c r="B33" s="3" t="s">
        <v>286</v>
      </c>
      <c r="C33" s="3">
        <v>8.85</v>
      </c>
      <c r="D33" s="3">
        <v>5.98</v>
      </c>
      <c r="E33" s="3">
        <v>1.22</v>
      </c>
      <c r="F33" s="3">
        <f t="shared" si="0"/>
        <v>-2.8699999999999992</v>
      </c>
    </row>
    <row r="34" spans="1:6" x14ac:dyDescent="0.3">
      <c r="A34" s="3" t="s">
        <v>33</v>
      </c>
      <c r="B34" s="3" t="s">
        <v>287</v>
      </c>
      <c r="C34" s="3">
        <v>9.6199999999999992</v>
      </c>
      <c r="D34" s="3">
        <v>6.09</v>
      </c>
      <c r="E34" s="3">
        <v>1.03</v>
      </c>
      <c r="F34" s="3">
        <f t="shared" si="0"/>
        <v>-3.5299999999999994</v>
      </c>
    </row>
    <row r="35" spans="1:6" x14ac:dyDescent="0.3">
      <c r="A35" s="3" t="s">
        <v>34</v>
      </c>
      <c r="B35" s="3" t="s">
        <v>288</v>
      </c>
      <c r="C35" s="3">
        <v>9.42</v>
      </c>
      <c r="D35" s="3">
        <v>5.87</v>
      </c>
      <c r="E35" s="3">
        <v>1.08</v>
      </c>
      <c r="F35" s="3">
        <f t="shared" si="0"/>
        <v>-3.55</v>
      </c>
    </row>
    <row r="36" spans="1:6" x14ac:dyDescent="0.3">
      <c r="A36" s="3" t="s">
        <v>35</v>
      </c>
      <c r="B36" s="3" t="s">
        <v>289</v>
      </c>
      <c r="C36" s="3">
        <v>9.09</v>
      </c>
      <c r="D36" s="3">
        <v>5.85</v>
      </c>
      <c r="E36" s="3">
        <v>1.1499999999999999</v>
      </c>
      <c r="F36" s="3">
        <f t="shared" si="0"/>
        <v>-3.24</v>
      </c>
    </row>
    <row r="37" spans="1:6" x14ac:dyDescent="0.3">
      <c r="A37" s="3" t="s">
        <v>36</v>
      </c>
      <c r="B37" s="3" t="s">
        <v>290</v>
      </c>
      <c r="C37" s="3">
        <v>8.85</v>
      </c>
      <c r="D37" s="3">
        <v>5.84</v>
      </c>
      <c r="E37" s="3">
        <v>1.21</v>
      </c>
      <c r="F37" s="3">
        <f t="shared" si="0"/>
        <v>-3.01</v>
      </c>
    </row>
    <row r="38" spans="1:6" x14ac:dyDescent="0.3">
      <c r="A38" s="3" t="s">
        <v>37</v>
      </c>
      <c r="B38" s="3" t="s">
        <v>291</v>
      </c>
      <c r="C38" s="3">
        <v>5.0199999999999996</v>
      </c>
      <c r="D38" s="3">
        <v>2.4500000000000002</v>
      </c>
      <c r="E38" s="3">
        <v>0.9</v>
      </c>
      <c r="F38" s="3">
        <f t="shared" si="0"/>
        <v>-2.5699999999999994</v>
      </c>
    </row>
    <row r="39" spans="1:6" x14ac:dyDescent="0.3">
      <c r="A39" s="3" t="s">
        <v>38</v>
      </c>
      <c r="B39" s="3" t="s">
        <v>292</v>
      </c>
      <c r="C39" s="3">
        <v>35.99</v>
      </c>
      <c r="D39" s="3">
        <v>25.75</v>
      </c>
      <c r="E39" s="3">
        <v>0.9</v>
      </c>
      <c r="F39" s="3">
        <f t="shared" si="0"/>
        <v>-10.240000000000002</v>
      </c>
    </row>
    <row r="40" spans="1:6" x14ac:dyDescent="0.3">
      <c r="A40" s="3" t="s">
        <v>39</v>
      </c>
      <c r="B40" s="3" t="s">
        <v>293</v>
      </c>
      <c r="C40" s="3">
        <v>1.88</v>
      </c>
      <c r="D40" s="3">
        <v>0.95</v>
      </c>
      <c r="E40" s="3">
        <v>0.9</v>
      </c>
      <c r="F40" s="3">
        <f t="shared" si="0"/>
        <v>-0.92999999999999994</v>
      </c>
    </row>
    <row r="41" spans="1:6" x14ac:dyDescent="0.3">
      <c r="A41" s="3" t="s">
        <v>40</v>
      </c>
      <c r="B41" s="3" t="s">
        <v>294</v>
      </c>
      <c r="C41" s="3">
        <v>17.96</v>
      </c>
      <c r="D41" s="3">
        <v>10.79</v>
      </c>
      <c r="E41" s="3">
        <v>0.9</v>
      </c>
      <c r="F41" s="3">
        <f t="shared" si="0"/>
        <v>-7.1700000000000017</v>
      </c>
    </row>
    <row r="42" spans="1:6" x14ac:dyDescent="0.3">
      <c r="A42" s="3" t="s">
        <v>41</v>
      </c>
      <c r="B42" s="3" t="s">
        <v>295</v>
      </c>
      <c r="C42" s="3">
        <v>7.84</v>
      </c>
      <c r="D42" s="3">
        <v>4.8600000000000003</v>
      </c>
      <c r="E42" s="3">
        <v>0.9</v>
      </c>
      <c r="F42" s="3">
        <f t="shared" si="0"/>
        <v>-2.9799999999999995</v>
      </c>
    </row>
    <row r="43" spans="1:6" x14ac:dyDescent="0.3">
      <c r="A43" s="3" t="s">
        <v>42</v>
      </c>
      <c r="B43" s="3" t="s">
        <v>296</v>
      </c>
      <c r="C43" s="3">
        <v>5.82</v>
      </c>
      <c r="D43" s="3">
        <v>3.9</v>
      </c>
      <c r="E43" s="3">
        <v>0.34</v>
      </c>
      <c r="F43" s="3">
        <f t="shared" si="0"/>
        <v>-1.9200000000000004</v>
      </c>
    </row>
    <row r="44" spans="1:6" x14ac:dyDescent="0.3">
      <c r="A44" s="3" t="s">
        <v>43</v>
      </c>
      <c r="B44" s="3" t="s">
        <v>297</v>
      </c>
      <c r="C44" s="3">
        <v>9.66</v>
      </c>
      <c r="D44" s="3">
        <v>5.65</v>
      </c>
      <c r="E44" s="3">
        <v>0.9</v>
      </c>
      <c r="F44" s="3">
        <f t="shared" si="0"/>
        <v>-4.01</v>
      </c>
    </row>
    <row r="45" spans="1:6" x14ac:dyDescent="0.3">
      <c r="A45" s="3" t="s">
        <v>44</v>
      </c>
      <c r="B45" s="3" t="s">
        <v>298</v>
      </c>
      <c r="C45" s="3">
        <v>9.99</v>
      </c>
      <c r="D45" s="3">
        <v>5.52</v>
      </c>
      <c r="E45" s="3">
        <v>0.9</v>
      </c>
      <c r="F45" s="3">
        <f t="shared" si="0"/>
        <v>-4.4700000000000006</v>
      </c>
    </row>
    <row r="46" spans="1:6" x14ac:dyDescent="0.3">
      <c r="A46" s="3" t="s">
        <v>45</v>
      </c>
      <c r="B46" s="3" t="s">
        <v>299</v>
      </c>
      <c r="C46" s="3">
        <v>8.52</v>
      </c>
      <c r="D46" s="3">
        <v>5.38</v>
      </c>
      <c r="E46" s="3">
        <v>1.24</v>
      </c>
      <c r="F46" s="3">
        <f t="shared" si="0"/>
        <v>-3.1399999999999997</v>
      </c>
    </row>
    <row r="47" spans="1:6" x14ac:dyDescent="0.3">
      <c r="A47" s="3" t="s">
        <v>46</v>
      </c>
      <c r="B47" s="3" t="s">
        <v>300</v>
      </c>
      <c r="C47" s="3">
        <v>4.59</v>
      </c>
      <c r="D47" s="3">
        <v>1.77</v>
      </c>
      <c r="E47" s="3">
        <v>0.9</v>
      </c>
      <c r="F47" s="3">
        <f t="shared" si="0"/>
        <v>-2.82</v>
      </c>
    </row>
    <row r="48" spans="1:6" x14ac:dyDescent="0.3">
      <c r="A48" s="3" t="s">
        <v>47</v>
      </c>
      <c r="B48" s="3" t="s">
        <v>301</v>
      </c>
      <c r="C48" s="3">
        <v>8.0500000000000007</v>
      </c>
      <c r="D48" s="3">
        <v>5.14</v>
      </c>
      <c r="E48" s="3">
        <v>0.38</v>
      </c>
      <c r="F48" s="3">
        <f t="shared" si="0"/>
        <v>-2.910000000000001</v>
      </c>
    </row>
    <row r="49" spans="1:6" x14ac:dyDescent="0.3">
      <c r="A49" s="3" t="s">
        <v>48</v>
      </c>
      <c r="B49" s="3" t="s">
        <v>302</v>
      </c>
      <c r="C49" s="3">
        <v>8.6999999999999993</v>
      </c>
      <c r="D49" s="3">
        <v>5.38</v>
      </c>
      <c r="E49" s="3">
        <v>1.1499999999999999</v>
      </c>
      <c r="F49" s="3">
        <f t="shared" si="0"/>
        <v>-3.3199999999999994</v>
      </c>
    </row>
    <row r="50" spans="1:6" x14ac:dyDescent="0.3">
      <c r="A50" s="3" t="s">
        <v>49</v>
      </c>
      <c r="B50" s="3" t="s">
        <v>271</v>
      </c>
      <c r="C50" s="3">
        <v>10.09</v>
      </c>
      <c r="D50" s="3">
        <v>5.5</v>
      </c>
      <c r="E50" s="3">
        <v>1.27</v>
      </c>
      <c r="F50" s="3">
        <f t="shared" si="0"/>
        <v>-4.59</v>
      </c>
    </row>
    <row r="51" spans="1:6" x14ac:dyDescent="0.3">
      <c r="A51" s="3" t="s">
        <v>50</v>
      </c>
      <c r="B51" s="3" t="s">
        <v>303</v>
      </c>
      <c r="C51" s="3">
        <v>10.18</v>
      </c>
      <c r="D51" s="3">
        <v>5.78</v>
      </c>
      <c r="E51" s="3">
        <v>1.36</v>
      </c>
      <c r="F51" s="3">
        <f t="shared" si="0"/>
        <v>-4.3999999999999995</v>
      </c>
    </row>
    <row r="52" spans="1:6" x14ac:dyDescent="0.3">
      <c r="A52" s="3" t="s">
        <v>51</v>
      </c>
      <c r="B52" s="3" t="s">
        <v>304</v>
      </c>
      <c r="C52" s="3">
        <v>10.220000000000001</v>
      </c>
      <c r="D52" s="3">
        <v>4.4000000000000004</v>
      </c>
      <c r="E52" s="3">
        <v>1.41</v>
      </c>
      <c r="F52" s="3">
        <f t="shared" si="0"/>
        <v>-5.82</v>
      </c>
    </row>
    <row r="53" spans="1:6" x14ac:dyDescent="0.3">
      <c r="A53" s="3" t="s">
        <v>52</v>
      </c>
      <c r="B53" s="3" t="s">
        <v>305</v>
      </c>
      <c r="C53" s="3">
        <v>1.59</v>
      </c>
      <c r="D53" s="3">
        <v>1.25</v>
      </c>
      <c r="E53" s="3">
        <v>0.82</v>
      </c>
      <c r="F53" s="3">
        <f t="shared" si="0"/>
        <v>-0.34000000000000008</v>
      </c>
    </row>
    <row r="54" spans="1:6" x14ac:dyDescent="0.3">
      <c r="A54" s="3" t="s">
        <v>53</v>
      </c>
      <c r="B54" s="3" t="s">
        <v>306</v>
      </c>
      <c r="C54" s="3">
        <v>15.16</v>
      </c>
      <c r="D54" s="3">
        <v>11.76</v>
      </c>
      <c r="E54" s="3">
        <v>1.22</v>
      </c>
      <c r="F54" s="3">
        <f t="shared" si="0"/>
        <v>-3.4000000000000004</v>
      </c>
    </row>
    <row r="55" spans="1:6" x14ac:dyDescent="0.3">
      <c r="A55" s="3" t="s">
        <v>54</v>
      </c>
      <c r="B55" s="3" t="s">
        <v>307</v>
      </c>
      <c r="C55" s="3">
        <v>4.3</v>
      </c>
      <c r="D55" s="3">
        <v>2.44</v>
      </c>
      <c r="E55" s="3">
        <v>1.38</v>
      </c>
      <c r="F55" s="3">
        <f t="shared" si="0"/>
        <v>-1.8599999999999999</v>
      </c>
    </row>
    <row r="56" spans="1:6" x14ac:dyDescent="0.3">
      <c r="A56" s="3" t="s">
        <v>55</v>
      </c>
      <c r="B56" s="3" t="s">
        <v>308</v>
      </c>
      <c r="C56" s="3">
        <v>10.220000000000001</v>
      </c>
      <c r="D56" s="3">
        <v>6.06</v>
      </c>
      <c r="E56" s="3">
        <v>1.78</v>
      </c>
      <c r="F56" s="3">
        <f t="shared" si="0"/>
        <v>-4.160000000000001</v>
      </c>
    </row>
    <row r="57" spans="1:6" x14ac:dyDescent="0.3">
      <c r="A57" s="3" t="s">
        <v>56</v>
      </c>
      <c r="B57" s="3" t="s">
        <v>309</v>
      </c>
      <c r="C57" s="3">
        <v>11.22</v>
      </c>
      <c r="D57" s="3">
        <v>6.43</v>
      </c>
      <c r="E57" s="3">
        <v>1.26</v>
      </c>
      <c r="F57" s="3">
        <f t="shared" si="0"/>
        <v>-4.7900000000000009</v>
      </c>
    </row>
    <row r="58" spans="1:6" x14ac:dyDescent="0.3">
      <c r="A58" s="3" t="s">
        <v>57</v>
      </c>
      <c r="B58" s="3" t="s">
        <v>310</v>
      </c>
      <c r="C58" s="3">
        <v>12.28</v>
      </c>
      <c r="D58" s="3">
        <v>5.87</v>
      </c>
      <c r="E58" s="3">
        <v>1.33</v>
      </c>
      <c r="F58" s="3">
        <f t="shared" si="0"/>
        <v>-6.4099999999999993</v>
      </c>
    </row>
    <row r="59" spans="1:6" x14ac:dyDescent="0.3">
      <c r="A59" s="3" t="s">
        <v>58</v>
      </c>
      <c r="B59" s="3" t="s">
        <v>311</v>
      </c>
      <c r="C59" s="3">
        <v>9.49</v>
      </c>
      <c r="D59" s="3">
        <v>3.41</v>
      </c>
      <c r="E59" s="3">
        <v>1.1499999999999999</v>
      </c>
      <c r="F59" s="3">
        <f t="shared" si="0"/>
        <v>-6.08</v>
      </c>
    </row>
    <row r="60" spans="1:6" x14ac:dyDescent="0.3">
      <c r="A60" s="3" t="s">
        <v>59</v>
      </c>
      <c r="B60" s="3" t="s">
        <v>312</v>
      </c>
      <c r="C60" s="3">
        <v>7.58</v>
      </c>
      <c r="D60" s="3">
        <v>1.77</v>
      </c>
      <c r="E60" s="3">
        <v>1.29</v>
      </c>
      <c r="F60" s="3">
        <f t="shared" si="0"/>
        <v>-5.8100000000000005</v>
      </c>
    </row>
    <row r="61" spans="1:6" x14ac:dyDescent="0.3">
      <c r="A61" s="3" t="s">
        <v>60</v>
      </c>
      <c r="B61" s="3" t="s">
        <v>313</v>
      </c>
      <c r="C61" s="3">
        <v>7.6</v>
      </c>
      <c r="D61" s="3">
        <v>5.03</v>
      </c>
      <c r="E61" s="3">
        <v>0.56999999999999995</v>
      </c>
      <c r="F61" s="3">
        <f t="shared" si="0"/>
        <v>-2.5699999999999994</v>
      </c>
    </row>
    <row r="62" spans="1:6" x14ac:dyDescent="0.3">
      <c r="A62" s="3" t="s">
        <v>61</v>
      </c>
      <c r="B62" s="3" t="s">
        <v>314</v>
      </c>
      <c r="C62" s="3">
        <v>1.82</v>
      </c>
      <c r="D62" s="3">
        <v>1.1499999999999999</v>
      </c>
      <c r="E62" s="3">
        <v>0.83</v>
      </c>
      <c r="F62" s="3">
        <f t="shared" si="0"/>
        <v>-0.67000000000000015</v>
      </c>
    </row>
    <row r="63" spans="1:6" x14ac:dyDescent="0.3">
      <c r="A63" s="3" t="s">
        <v>62</v>
      </c>
      <c r="B63" s="3" t="s">
        <v>315</v>
      </c>
      <c r="C63" s="3">
        <v>7.74</v>
      </c>
      <c r="D63" s="3">
        <v>5.19</v>
      </c>
      <c r="E63" s="3">
        <v>0.96</v>
      </c>
      <c r="F63" s="3">
        <f t="shared" si="0"/>
        <v>-2.5499999999999998</v>
      </c>
    </row>
    <row r="64" spans="1:6" x14ac:dyDescent="0.3">
      <c r="A64" s="3" t="s">
        <v>63</v>
      </c>
      <c r="B64" s="3" t="s">
        <v>316</v>
      </c>
      <c r="C64" s="3">
        <v>8.2200000000000006</v>
      </c>
      <c r="D64" s="3">
        <v>5.34</v>
      </c>
      <c r="E64" s="3">
        <v>1.05</v>
      </c>
      <c r="F64" s="3">
        <f t="shared" si="0"/>
        <v>-2.8800000000000008</v>
      </c>
    </row>
    <row r="65" spans="1:6" x14ac:dyDescent="0.3">
      <c r="A65" s="3" t="s">
        <v>64</v>
      </c>
      <c r="B65" s="3" t="s">
        <v>317</v>
      </c>
      <c r="C65" s="3">
        <v>8.58</v>
      </c>
      <c r="D65" s="3">
        <v>5.57</v>
      </c>
      <c r="E65" s="3">
        <v>1.08</v>
      </c>
      <c r="F65" s="3">
        <f t="shared" si="0"/>
        <v>-3.01</v>
      </c>
    </row>
    <row r="66" spans="1:6" x14ac:dyDescent="0.3">
      <c r="A66" s="3" t="s">
        <v>65</v>
      </c>
      <c r="B66" s="3" t="s">
        <v>318</v>
      </c>
      <c r="C66" s="3">
        <v>8.7200000000000006</v>
      </c>
      <c r="D66" s="3">
        <v>5.7</v>
      </c>
      <c r="E66" s="3">
        <v>1.06</v>
      </c>
      <c r="F66" s="3">
        <f t="shared" ref="F66:F129" si="1">D66-C66</f>
        <v>-3.0200000000000005</v>
      </c>
    </row>
    <row r="67" spans="1:6" x14ac:dyDescent="0.3">
      <c r="A67" s="3" t="s">
        <v>66</v>
      </c>
      <c r="B67" s="3" t="s">
        <v>319</v>
      </c>
      <c r="C67" s="3">
        <v>9.1</v>
      </c>
      <c r="D67" s="3">
        <v>5.84</v>
      </c>
      <c r="E67" s="3">
        <v>1.05</v>
      </c>
      <c r="F67" s="3">
        <f t="shared" si="1"/>
        <v>-3.26</v>
      </c>
    </row>
    <row r="68" spans="1:6" x14ac:dyDescent="0.3">
      <c r="A68" s="3" t="s">
        <v>67</v>
      </c>
      <c r="B68" s="3" t="s">
        <v>320</v>
      </c>
      <c r="C68" s="3">
        <v>9.23</v>
      </c>
      <c r="D68" s="3">
        <v>5.85</v>
      </c>
      <c r="E68" s="3">
        <v>1.1200000000000001</v>
      </c>
      <c r="F68" s="3">
        <f t="shared" si="1"/>
        <v>-3.3800000000000008</v>
      </c>
    </row>
    <row r="69" spans="1:6" x14ac:dyDescent="0.3">
      <c r="A69" s="3" t="s">
        <v>68</v>
      </c>
      <c r="B69" s="3" t="s">
        <v>321</v>
      </c>
      <c r="C69" s="3">
        <v>8.76</v>
      </c>
      <c r="E69" s="3">
        <v>0.76</v>
      </c>
      <c r="F69" s="3">
        <f t="shared" si="1"/>
        <v>-8.76</v>
      </c>
    </row>
    <row r="70" spans="1:6" x14ac:dyDescent="0.3">
      <c r="A70" s="3" t="s">
        <v>69</v>
      </c>
      <c r="B70" s="3" t="s">
        <v>322</v>
      </c>
      <c r="C70" s="3">
        <v>10.56</v>
      </c>
      <c r="E70" s="3">
        <v>0.9</v>
      </c>
      <c r="F70" s="3">
        <f t="shared" si="1"/>
        <v>-10.56</v>
      </c>
    </row>
    <row r="71" spans="1:6" x14ac:dyDescent="0.3">
      <c r="A71" s="3" t="s">
        <v>70</v>
      </c>
      <c r="B71" s="3" t="s">
        <v>323</v>
      </c>
      <c r="C71" s="3">
        <v>9.1</v>
      </c>
      <c r="D71" s="3">
        <v>6.31</v>
      </c>
      <c r="E71" s="3">
        <v>1.18</v>
      </c>
      <c r="F71" s="3">
        <f t="shared" si="1"/>
        <v>-2.79</v>
      </c>
    </row>
    <row r="72" spans="1:6" x14ac:dyDescent="0.3">
      <c r="A72" s="3" t="s">
        <v>71</v>
      </c>
      <c r="B72" s="3" t="s">
        <v>324</v>
      </c>
      <c r="C72" s="3">
        <v>7.95</v>
      </c>
      <c r="D72" s="3">
        <v>4.5</v>
      </c>
      <c r="E72" s="3">
        <v>1.32</v>
      </c>
      <c r="F72" s="3">
        <f t="shared" si="1"/>
        <v>-3.45</v>
      </c>
    </row>
    <row r="73" spans="1:6" x14ac:dyDescent="0.3">
      <c r="A73" s="3" t="s">
        <v>72</v>
      </c>
      <c r="B73" s="3" t="s">
        <v>325</v>
      </c>
      <c r="C73" s="3">
        <v>9.68</v>
      </c>
      <c r="D73" s="3">
        <v>4.59</v>
      </c>
      <c r="E73" s="3">
        <v>1.37</v>
      </c>
      <c r="F73" s="3">
        <f t="shared" si="1"/>
        <v>-5.09</v>
      </c>
    </row>
    <row r="74" spans="1:6" x14ac:dyDescent="0.3">
      <c r="A74" s="3" t="s">
        <v>73</v>
      </c>
      <c r="B74" s="3" t="s">
        <v>326</v>
      </c>
      <c r="C74" s="3">
        <v>7.45</v>
      </c>
      <c r="D74" s="3">
        <v>4.78</v>
      </c>
      <c r="E74" s="3">
        <v>0.69</v>
      </c>
      <c r="F74" s="3">
        <f t="shared" si="1"/>
        <v>-2.67</v>
      </c>
    </row>
    <row r="75" spans="1:6" x14ac:dyDescent="0.3">
      <c r="A75" s="3" t="s">
        <v>74</v>
      </c>
      <c r="B75" s="3" t="s">
        <v>327</v>
      </c>
      <c r="E75" s="3">
        <v>1.26</v>
      </c>
      <c r="F75" s="3">
        <f t="shared" si="1"/>
        <v>0</v>
      </c>
    </row>
    <row r="76" spans="1:6" x14ac:dyDescent="0.3">
      <c r="A76" s="3" t="s">
        <v>75</v>
      </c>
      <c r="B76" s="3" t="s">
        <v>328</v>
      </c>
      <c r="E76" s="3">
        <v>1.1200000000000001</v>
      </c>
      <c r="F76" s="3">
        <f t="shared" si="1"/>
        <v>0</v>
      </c>
    </row>
    <row r="77" spans="1:6" x14ac:dyDescent="0.3">
      <c r="A77" s="3" t="s">
        <v>76</v>
      </c>
      <c r="B77" s="3" t="s">
        <v>329</v>
      </c>
      <c r="E77" s="3">
        <v>0.83</v>
      </c>
      <c r="F77" s="3">
        <f t="shared" si="1"/>
        <v>0</v>
      </c>
    </row>
    <row r="78" spans="1:6" x14ac:dyDescent="0.3">
      <c r="A78" s="3" t="s">
        <v>77</v>
      </c>
      <c r="B78" s="3" t="s">
        <v>324</v>
      </c>
      <c r="C78" s="3">
        <v>7.97</v>
      </c>
      <c r="D78" s="3">
        <v>5.16</v>
      </c>
      <c r="E78" s="3">
        <v>0.79</v>
      </c>
      <c r="F78" s="3">
        <f t="shared" si="1"/>
        <v>-2.8099999999999996</v>
      </c>
    </row>
    <row r="79" spans="1:6" x14ac:dyDescent="0.3">
      <c r="A79" s="3" t="s">
        <v>78</v>
      </c>
      <c r="B79" s="3" t="s">
        <v>330</v>
      </c>
      <c r="C79" s="3">
        <v>6.27</v>
      </c>
      <c r="E79" s="3">
        <v>1.1499999999999999</v>
      </c>
      <c r="F79" s="3">
        <f t="shared" si="1"/>
        <v>-6.27</v>
      </c>
    </row>
    <row r="80" spans="1:6" x14ac:dyDescent="0.3">
      <c r="A80" s="3" t="s">
        <v>79</v>
      </c>
      <c r="B80" s="3" t="s">
        <v>331</v>
      </c>
      <c r="C80" s="3">
        <v>9.76</v>
      </c>
      <c r="D80" s="3">
        <v>5.31</v>
      </c>
      <c r="E80" s="3">
        <v>1.1499999999999999</v>
      </c>
      <c r="F80" s="3">
        <f t="shared" si="1"/>
        <v>-4.45</v>
      </c>
    </row>
    <row r="81" spans="1:6" x14ac:dyDescent="0.3">
      <c r="A81" s="3" t="s">
        <v>80</v>
      </c>
      <c r="B81" s="3" t="s">
        <v>332</v>
      </c>
      <c r="C81" s="3">
        <v>7.33</v>
      </c>
      <c r="D81" s="3">
        <v>3.75</v>
      </c>
      <c r="E81" s="3">
        <v>1.35</v>
      </c>
      <c r="F81" s="3">
        <f t="shared" si="1"/>
        <v>-3.58</v>
      </c>
    </row>
    <row r="82" spans="1:6" x14ac:dyDescent="0.3">
      <c r="A82" s="3" t="s">
        <v>81</v>
      </c>
      <c r="B82" s="3" t="s">
        <v>333</v>
      </c>
      <c r="C82" s="3">
        <v>6.68</v>
      </c>
      <c r="D82" s="3">
        <v>-3.8</v>
      </c>
      <c r="E82" s="3">
        <v>1.47</v>
      </c>
      <c r="F82" s="3">
        <f t="shared" si="1"/>
        <v>-10.48</v>
      </c>
    </row>
    <row r="83" spans="1:6" x14ac:dyDescent="0.3">
      <c r="A83" s="3" t="s">
        <v>82</v>
      </c>
      <c r="B83" s="3" t="s">
        <v>334</v>
      </c>
      <c r="C83" s="3">
        <v>6.93</v>
      </c>
      <c r="D83" s="3">
        <v>-2.61</v>
      </c>
      <c r="E83" s="3">
        <v>1.45</v>
      </c>
      <c r="F83" s="3">
        <f t="shared" si="1"/>
        <v>-9.5399999999999991</v>
      </c>
    </row>
    <row r="84" spans="1:6" x14ac:dyDescent="0.3">
      <c r="A84" s="3" t="s">
        <v>83</v>
      </c>
      <c r="B84" s="3" t="s">
        <v>335</v>
      </c>
      <c r="C84" s="3">
        <v>7.84</v>
      </c>
      <c r="D84" s="3">
        <v>1.23</v>
      </c>
      <c r="E84" s="3">
        <v>1.34</v>
      </c>
      <c r="F84" s="3">
        <f t="shared" si="1"/>
        <v>-6.6099999999999994</v>
      </c>
    </row>
    <row r="85" spans="1:6" x14ac:dyDescent="0.3">
      <c r="A85" s="3" t="s">
        <v>84</v>
      </c>
      <c r="B85" s="3" t="s">
        <v>336</v>
      </c>
      <c r="C85" s="3">
        <v>8.09</v>
      </c>
      <c r="D85" s="3">
        <v>1.97</v>
      </c>
      <c r="E85" s="3">
        <v>1.32</v>
      </c>
      <c r="F85" s="3">
        <f t="shared" si="1"/>
        <v>-6.12</v>
      </c>
    </row>
    <row r="86" spans="1:6" x14ac:dyDescent="0.3">
      <c r="A86" s="3" t="s">
        <v>85</v>
      </c>
      <c r="B86" s="3" t="s">
        <v>337</v>
      </c>
      <c r="C86" s="3">
        <v>7.58</v>
      </c>
      <c r="D86" s="3">
        <v>4.97</v>
      </c>
      <c r="E86" s="3">
        <v>0.88</v>
      </c>
      <c r="F86" s="3">
        <f t="shared" si="1"/>
        <v>-2.6100000000000003</v>
      </c>
    </row>
    <row r="87" spans="1:6" x14ac:dyDescent="0.3">
      <c r="A87" s="3" t="s">
        <v>86</v>
      </c>
      <c r="B87" s="3" t="s">
        <v>338</v>
      </c>
      <c r="C87" s="3">
        <v>7.79</v>
      </c>
      <c r="D87" s="3">
        <v>4.99</v>
      </c>
      <c r="E87" s="3">
        <v>0.93</v>
      </c>
      <c r="F87" s="3">
        <f t="shared" si="1"/>
        <v>-2.8</v>
      </c>
    </row>
    <row r="88" spans="1:6" x14ac:dyDescent="0.3">
      <c r="A88" s="3" t="s">
        <v>87</v>
      </c>
      <c r="B88" s="3" t="s">
        <v>339</v>
      </c>
      <c r="C88" s="3">
        <v>7.49</v>
      </c>
      <c r="D88" s="3">
        <v>4.5199999999999996</v>
      </c>
      <c r="E88" s="3">
        <v>0.93</v>
      </c>
      <c r="F88" s="3">
        <f t="shared" si="1"/>
        <v>-2.9700000000000006</v>
      </c>
    </row>
    <row r="89" spans="1:6" x14ac:dyDescent="0.3">
      <c r="A89" s="3" t="s">
        <v>88</v>
      </c>
      <c r="B89" s="3" t="s">
        <v>264</v>
      </c>
      <c r="C89" s="3">
        <v>9</v>
      </c>
      <c r="D89" s="3">
        <v>7.11</v>
      </c>
      <c r="E89" s="3">
        <v>1.04</v>
      </c>
      <c r="F89" s="3">
        <f t="shared" si="1"/>
        <v>-1.8899999999999997</v>
      </c>
    </row>
    <row r="90" spans="1:6" x14ac:dyDescent="0.3">
      <c r="A90" s="3" t="s">
        <v>89</v>
      </c>
      <c r="B90" s="3" t="s">
        <v>303</v>
      </c>
      <c r="C90" s="3">
        <v>9.09</v>
      </c>
      <c r="D90" s="3">
        <v>7</v>
      </c>
      <c r="E90" s="3">
        <v>0.99</v>
      </c>
      <c r="F90" s="3">
        <f t="shared" si="1"/>
        <v>-2.09</v>
      </c>
    </row>
    <row r="91" spans="1:6" x14ac:dyDescent="0.3">
      <c r="A91" s="3" t="s">
        <v>90</v>
      </c>
      <c r="B91" s="3" t="s">
        <v>271</v>
      </c>
      <c r="C91" s="3">
        <v>9.1300000000000008</v>
      </c>
      <c r="D91" s="3">
        <v>6.65</v>
      </c>
      <c r="E91" s="3">
        <v>0.94</v>
      </c>
      <c r="F91" s="3">
        <f t="shared" si="1"/>
        <v>-2.4800000000000004</v>
      </c>
    </row>
    <row r="92" spans="1:6" x14ac:dyDescent="0.3">
      <c r="A92" s="3" t="s">
        <v>91</v>
      </c>
      <c r="B92" s="3" t="s">
        <v>340</v>
      </c>
      <c r="C92" s="3">
        <v>8.9499999999999993</v>
      </c>
      <c r="D92" s="3">
        <v>6.18</v>
      </c>
      <c r="E92" s="3">
        <v>0.89</v>
      </c>
      <c r="F92" s="3">
        <f t="shared" si="1"/>
        <v>-2.7699999999999996</v>
      </c>
    </row>
    <row r="93" spans="1:6" x14ac:dyDescent="0.3">
      <c r="A93" s="3" t="s">
        <v>92</v>
      </c>
      <c r="B93" s="3" t="s">
        <v>263</v>
      </c>
      <c r="C93" s="3">
        <v>8.56</v>
      </c>
      <c r="D93" s="3">
        <v>5.67</v>
      </c>
      <c r="E93" s="3">
        <v>0.89</v>
      </c>
      <c r="F93" s="3">
        <f t="shared" si="1"/>
        <v>-2.8900000000000006</v>
      </c>
    </row>
    <row r="94" spans="1:6" x14ac:dyDescent="0.3">
      <c r="A94" s="3" t="s">
        <v>93</v>
      </c>
      <c r="B94" s="3" t="s">
        <v>341</v>
      </c>
      <c r="C94" s="3">
        <v>1.87</v>
      </c>
      <c r="D94" s="3">
        <v>1.56</v>
      </c>
      <c r="E94" s="3">
        <v>0.51</v>
      </c>
      <c r="F94" s="3">
        <f t="shared" si="1"/>
        <v>-0.31000000000000005</v>
      </c>
    </row>
    <row r="95" spans="1:6" x14ac:dyDescent="0.3">
      <c r="A95" s="3" t="s">
        <v>94</v>
      </c>
      <c r="B95" s="3" t="s">
        <v>342</v>
      </c>
      <c r="C95" s="3">
        <v>9.6199999999999992</v>
      </c>
      <c r="D95" s="3">
        <v>6.5</v>
      </c>
      <c r="E95" s="3">
        <v>0.59</v>
      </c>
      <c r="F95" s="3">
        <f t="shared" si="1"/>
        <v>-3.1199999999999992</v>
      </c>
    </row>
    <row r="96" spans="1:6" x14ac:dyDescent="0.3">
      <c r="A96" s="3" t="s">
        <v>95</v>
      </c>
      <c r="B96" s="3" t="s">
        <v>343</v>
      </c>
      <c r="C96" s="3">
        <v>11.32</v>
      </c>
      <c r="D96" s="3">
        <v>6.88</v>
      </c>
      <c r="E96" s="3">
        <v>0.79</v>
      </c>
      <c r="F96" s="3">
        <f t="shared" si="1"/>
        <v>-4.4400000000000004</v>
      </c>
    </row>
    <row r="97" spans="1:6" x14ac:dyDescent="0.3">
      <c r="A97" s="3" t="s">
        <v>96</v>
      </c>
      <c r="B97" s="3" t="s">
        <v>344</v>
      </c>
      <c r="C97" s="3">
        <v>35.99</v>
      </c>
      <c r="D97" s="3">
        <v>27.24</v>
      </c>
      <c r="E97" s="3">
        <v>1.05</v>
      </c>
      <c r="F97" s="3">
        <f t="shared" si="1"/>
        <v>-8.7500000000000036</v>
      </c>
    </row>
    <row r="98" spans="1:6" x14ac:dyDescent="0.3">
      <c r="A98" s="3" t="s">
        <v>97</v>
      </c>
      <c r="B98" s="3" t="s">
        <v>345</v>
      </c>
      <c r="C98" s="3">
        <v>14.73</v>
      </c>
      <c r="D98" s="3">
        <v>15.62</v>
      </c>
      <c r="E98" s="3">
        <v>1.05</v>
      </c>
      <c r="F98" s="3">
        <f t="shared" si="1"/>
        <v>0.88999999999999879</v>
      </c>
    </row>
    <row r="99" spans="1:6" x14ac:dyDescent="0.3">
      <c r="A99" s="3" t="s">
        <v>98</v>
      </c>
      <c r="B99" s="3" t="s">
        <v>346</v>
      </c>
      <c r="C99" s="3">
        <v>17.96</v>
      </c>
      <c r="D99" s="3">
        <v>12.19</v>
      </c>
      <c r="E99" s="3">
        <v>1.03</v>
      </c>
      <c r="F99" s="3">
        <f t="shared" si="1"/>
        <v>-5.7700000000000014</v>
      </c>
    </row>
    <row r="100" spans="1:6" x14ac:dyDescent="0.3">
      <c r="A100" s="3" t="s">
        <v>99</v>
      </c>
      <c r="B100" s="3" t="s">
        <v>307</v>
      </c>
      <c r="C100" s="3">
        <v>7.09</v>
      </c>
      <c r="D100" s="3">
        <v>8.4700000000000006</v>
      </c>
      <c r="E100" s="3">
        <v>1.05</v>
      </c>
      <c r="F100" s="3">
        <f t="shared" si="1"/>
        <v>1.3800000000000008</v>
      </c>
    </row>
    <row r="101" spans="1:6" x14ac:dyDescent="0.3">
      <c r="A101" s="3" t="s">
        <v>100</v>
      </c>
      <c r="B101" s="3" t="s">
        <v>347</v>
      </c>
      <c r="C101" s="3">
        <v>5.53</v>
      </c>
      <c r="D101" s="3">
        <v>6.64</v>
      </c>
      <c r="E101" s="3">
        <v>1.39</v>
      </c>
      <c r="F101" s="3">
        <f t="shared" si="1"/>
        <v>1.1099999999999994</v>
      </c>
    </row>
    <row r="102" spans="1:6" x14ac:dyDescent="0.3">
      <c r="A102" s="3" t="s">
        <v>101</v>
      </c>
      <c r="B102" s="3" t="s">
        <v>264</v>
      </c>
      <c r="C102" s="3">
        <v>9</v>
      </c>
      <c r="D102" s="3">
        <v>7.09</v>
      </c>
      <c r="E102" s="3">
        <v>1.06</v>
      </c>
      <c r="F102" s="3">
        <f t="shared" si="1"/>
        <v>-1.9100000000000001</v>
      </c>
    </row>
    <row r="103" spans="1:6" x14ac:dyDescent="0.3">
      <c r="A103" s="3" t="s">
        <v>102</v>
      </c>
      <c r="B103" s="3" t="s">
        <v>303</v>
      </c>
      <c r="C103" s="3">
        <v>9.09</v>
      </c>
      <c r="D103" s="3">
        <v>6.98</v>
      </c>
      <c r="E103" s="3">
        <v>1.01</v>
      </c>
      <c r="F103" s="3">
        <f t="shared" si="1"/>
        <v>-2.1099999999999994</v>
      </c>
    </row>
    <row r="104" spans="1:6" x14ac:dyDescent="0.3">
      <c r="A104" s="3" t="s">
        <v>103</v>
      </c>
      <c r="B104" s="3" t="s">
        <v>271</v>
      </c>
      <c r="C104" s="3">
        <v>9.1300000000000008</v>
      </c>
      <c r="D104" s="3">
        <v>6.64</v>
      </c>
      <c r="E104" s="3">
        <v>0.96</v>
      </c>
      <c r="F104" s="3">
        <f t="shared" si="1"/>
        <v>-2.4900000000000011</v>
      </c>
    </row>
    <row r="105" spans="1:6" x14ac:dyDescent="0.3">
      <c r="A105" s="3" t="s">
        <v>104</v>
      </c>
      <c r="B105" s="3" t="s">
        <v>340</v>
      </c>
      <c r="C105" s="3">
        <v>8.9499999999999993</v>
      </c>
      <c r="D105" s="3">
        <v>6.18</v>
      </c>
      <c r="E105" s="3">
        <v>0.9</v>
      </c>
      <c r="F105" s="3">
        <f t="shared" si="1"/>
        <v>-2.7699999999999996</v>
      </c>
    </row>
    <row r="106" spans="1:6" x14ac:dyDescent="0.3">
      <c r="A106" s="3" t="s">
        <v>105</v>
      </c>
      <c r="B106" s="3" t="s">
        <v>263</v>
      </c>
      <c r="C106" s="3">
        <v>8.56</v>
      </c>
      <c r="D106" s="3">
        <v>5.66</v>
      </c>
      <c r="E106" s="3">
        <v>0.9</v>
      </c>
      <c r="F106" s="3">
        <f t="shared" si="1"/>
        <v>-2.9000000000000004</v>
      </c>
    </row>
    <row r="107" spans="1:6" x14ac:dyDescent="0.3">
      <c r="A107" s="3" t="s">
        <v>106</v>
      </c>
      <c r="B107" s="3" t="s">
        <v>341</v>
      </c>
      <c r="C107" s="3">
        <v>1.87</v>
      </c>
      <c r="D107" s="3">
        <v>1.63</v>
      </c>
      <c r="E107" s="3">
        <v>0.38</v>
      </c>
      <c r="F107" s="3">
        <f t="shared" si="1"/>
        <v>-0.24000000000000021</v>
      </c>
    </row>
    <row r="108" spans="1:6" x14ac:dyDescent="0.3">
      <c r="A108" s="3" t="s">
        <v>107</v>
      </c>
      <c r="B108" s="3" t="s">
        <v>264</v>
      </c>
      <c r="C108" s="3">
        <v>9</v>
      </c>
      <c r="D108" s="3">
        <v>7.09</v>
      </c>
      <c r="E108" s="3">
        <v>1.06</v>
      </c>
      <c r="F108" s="3">
        <f t="shared" si="1"/>
        <v>-1.9100000000000001</v>
      </c>
    </row>
    <row r="109" spans="1:6" x14ac:dyDescent="0.3">
      <c r="A109" s="3" t="s">
        <v>108</v>
      </c>
      <c r="B109" s="3" t="s">
        <v>303</v>
      </c>
      <c r="C109" s="3">
        <v>9.09</v>
      </c>
      <c r="D109" s="3">
        <v>6.98</v>
      </c>
      <c r="E109" s="3">
        <v>1.01</v>
      </c>
      <c r="F109" s="3">
        <f t="shared" si="1"/>
        <v>-2.1099999999999994</v>
      </c>
    </row>
    <row r="110" spans="1:6" x14ac:dyDescent="0.3">
      <c r="A110" s="3" t="s">
        <v>109</v>
      </c>
      <c r="B110" s="3" t="s">
        <v>271</v>
      </c>
      <c r="C110" s="3">
        <v>9.1300000000000008</v>
      </c>
      <c r="D110" s="3">
        <v>6.63</v>
      </c>
      <c r="E110" s="3">
        <v>0.95</v>
      </c>
      <c r="F110" s="3">
        <f t="shared" si="1"/>
        <v>-2.5000000000000009</v>
      </c>
    </row>
    <row r="111" spans="1:6" x14ac:dyDescent="0.3">
      <c r="A111" s="3" t="s">
        <v>110</v>
      </c>
      <c r="B111" s="3" t="s">
        <v>340</v>
      </c>
      <c r="C111" s="3">
        <v>8.9499999999999993</v>
      </c>
      <c r="D111" s="3">
        <v>6.17</v>
      </c>
      <c r="E111" s="3">
        <v>0.9</v>
      </c>
      <c r="F111" s="3">
        <f t="shared" si="1"/>
        <v>-2.7799999999999994</v>
      </c>
    </row>
    <row r="112" spans="1:6" x14ac:dyDescent="0.3">
      <c r="A112" s="3" t="s">
        <v>111</v>
      </c>
      <c r="B112" s="3" t="s">
        <v>263</v>
      </c>
      <c r="C112" s="3">
        <v>8.64</v>
      </c>
      <c r="D112" s="3">
        <v>5.63</v>
      </c>
      <c r="E112" s="3">
        <v>0.51</v>
      </c>
      <c r="F112" s="3">
        <f t="shared" si="1"/>
        <v>-3.0100000000000007</v>
      </c>
    </row>
    <row r="113" spans="1:6" x14ac:dyDescent="0.3">
      <c r="A113" s="3" t="s">
        <v>112</v>
      </c>
      <c r="B113" s="3" t="s">
        <v>341</v>
      </c>
      <c r="C113" s="3">
        <v>1.87</v>
      </c>
      <c r="D113" s="3">
        <v>1.62</v>
      </c>
      <c r="E113" s="3">
        <v>0.38</v>
      </c>
      <c r="F113" s="3">
        <f t="shared" si="1"/>
        <v>-0.25</v>
      </c>
    </row>
    <row r="114" spans="1:6" x14ac:dyDescent="0.3">
      <c r="A114" s="3" t="s">
        <v>113</v>
      </c>
      <c r="B114" s="3" t="s">
        <v>348</v>
      </c>
      <c r="C114" s="3">
        <v>0.74</v>
      </c>
      <c r="D114" s="3">
        <v>-1.92</v>
      </c>
      <c r="E114" s="3">
        <v>0.59</v>
      </c>
      <c r="F114" s="3">
        <f t="shared" si="1"/>
        <v>-2.66</v>
      </c>
    </row>
    <row r="115" spans="1:6" x14ac:dyDescent="0.3">
      <c r="A115" s="3" t="s">
        <v>114</v>
      </c>
      <c r="B115" s="3" t="s">
        <v>349</v>
      </c>
      <c r="C115" s="3">
        <v>10.25</v>
      </c>
      <c r="D115" s="3">
        <v>6.99</v>
      </c>
      <c r="E115" s="3">
        <v>0.59</v>
      </c>
      <c r="F115" s="3">
        <f t="shared" si="1"/>
        <v>-3.26</v>
      </c>
    </row>
    <row r="116" spans="1:6" x14ac:dyDescent="0.3">
      <c r="A116" s="3" t="s">
        <v>115</v>
      </c>
      <c r="B116" s="3" t="s">
        <v>350</v>
      </c>
      <c r="C116" s="3">
        <v>10.46</v>
      </c>
      <c r="D116" s="3">
        <v>8.18</v>
      </c>
      <c r="E116" s="3">
        <v>0.59</v>
      </c>
      <c r="F116" s="3">
        <f t="shared" si="1"/>
        <v>-2.2800000000000011</v>
      </c>
    </row>
    <row r="117" spans="1:6" x14ac:dyDescent="0.3">
      <c r="A117" s="3" t="s">
        <v>116</v>
      </c>
      <c r="B117" s="3" t="s">
        <v>351</v>
      </c>
      <c r="C117" s="3">
        <v>1.97</v>
      </c>
      <c r="D117" s="3">
        <v>0.56000000000000005</v>
      </c>
      <c r="E117" s="3">
        <v>0.59</v>
      </c>
      <c r="F117" s="3">
        <f t="shared" si="1"/>
        <v>-1.41</v>
      </c>
    </row>
    <row r="118" spans="1:6" x14ac:dyDescent="0.3">
      <c r="A118" s="3" t="s">
        <v>117</v>
      </c>
      <c r="B118" s="3" t="s">
        <v>352</v>
      </c>
      <c r="C118" s="3">
        <v>20.3</v>
      </c>
      <c r="D118" s="3">
        <v>17.72</v>
      </c>
      <c r="E118" s="3">
        <v>0.59</v>
      </c>
      <c r="F118" s="3">
        <f t="shared" si="1"/>
        <v>-2.5800000000000018</v>
      </c>
    </row>
    <row r="119" spans="1:6" x14ac:dyDescent="0.3">
      <c r="A119" s="3" t="s">
        <v>118</v>
      </c>
      <c r="B119" s="3" t="s">
        <v>353</v>
      </c>
      <c r="C119" s="3">
        <v>9.1999999999999993</v>
      </c>
      <c r="D119" s="3">
        <v>7.13</v>
      </c>
      <c r="E119" s="3">
        <v>0.59</v>
      </c>
      <c r="F119" s="3">
        <f t="shared" si="1"/>
        <v>-2.0699999999999994</v>
      </c>
    </row>
    <row r="120" spans="1:6" x14ac:dyDescent="0.3">
      <c r="A120" s="3" t="s">
        <v>119</v>
      </c>
      <c r="B120" s="3" t="s">
        <v>354</v>
      </c>
      <c r="C120" s="3">
        <v>12.08</v>
      </c>
      <c r="D120" s="3">
        <v>7.7</v>
      </c>
      <c r="E120" s="3">
        <v>0.59</v>
      </c>
      <c r="F120" s="3">
        <f t="shared" si="1"/>
        <v>-4.38</v>
      </c>
    </row>
    <row r="121" spans="1:6" x14ac:dyDescent="0.3">
      <c r="A121" s="3" t="s">
        <v>120</v>
      </c>
      <c r="B121" s="3" t="s">
        <v>355</v>
      </c>
      <c r="C121" s="3">
        <v>12.12</v>
      </c>
      <c r="D121" s="3">
        <v>9.48</v>
      </c>
      <c r="E121" s="3">
        <v>0.59</v>
      </c>
      <c r="F121" s="3">
        <f t="shared" si="1"/>
        <v>-2.6399999999999988</v>
      </c>
    </row>
    <row r="122" spans="1:6" x14ac:dyDescent="0.3">
      <c r="A122" s="3" t="s">
        <v>121</v>
      </c>
      <c r="B122" s="3" t="s">
        <v>356</v>
      </c>
      <c r="C122" s="3">
        <v>6.31</v>
      </c>
      <c r="D122" s="3">
        <v>3.3</v>
      </c>
      <c r="E122" s="3">
        <v>0.73</v>
      </c>
      <c r="F122" s="3">
        <f t="shared" si="1"/>
        <v>-3.01</v>
      </c>
    </row>
    <row r="123" spans="1:6" x14ac:dyDescent="0.3">
      <c r="A123" s="3" t="s">
        <v>122</v>
      </c>
      <c r="B123" s="3" t="s">
        <v>357</v>
      </c>
      <c r="C123" s="3">
        <v>8.7799999999999994</v>
      </c>
      <c r="D123" s="3">
        <v>7.39</v>
      </c>
      <c r="E123" s="3">
        <v>0.7</v>
      </c>
      <c r="F123" s="3">
        <f t="shared" si="1"/>
        <v>-1.3899999999999997</v>
      </c>
    </row>
    <row r="124" spans="1:6" x14ac:dyDescent="0.3">
      <c r="A124" s="3" t="s">
        <v>123</v>
      </c>
      <c r="B124" s="3" t="s">
        <v>358</v>
      </c>
      <c r="C124" s="3">
        <v>2.33</v>
      </c>
      <c r="D124" s="3">
        <v>0.53</v>
      </c>
      <c r="E124" s="3">
        <v>0.59</v>
      </c>
      <c r="F124" s="3">
        <f t="shared" si="1"/>
        <v>-1.8</v>
      </c>
    </row>
    <row r="125" spans="1:6" x14ac:dyDescent="0.3">
      <c r="A125" s="3" t="s">
        <v>124</v>
      </c>
      <c r="B125" s="3" t="s">
        <v>359</v>
      </c>
      <c r="C125" s="3">
        <v>7.78</v>
      </c>
      <c r="D125" s="3">
        <v>5.57</v>
      </c>
      <c r="E125" s="3">
        <v>0.54</v>
      </c>
      <c r="F125" s="3">
        <f t="shared" si="1"/>
        <v>-2.21</v>
      </c>
    </row>
    <row r="126" spans="1:6" x14ac:dyDescent="0.3">
      <c r="A126" s="3" t="s">
        <v>125</v>
      </c>
      <c r="B126" s="3" t="s">
        <v>360</v>
      </c>
      <c r="C126" s="3">
        <v>1.88</v>
      </c>
      <c r="D126" s="3">
        <v>1.67</v>
      </c>
      <c r="E126" s="3">
        <v>0.52</v>
      </c>
      <c r="F126" s="3">
        <f t="shared" si="1"/>
        <v>-0.20999999999999996</v>
      </c>
    </row>
    <row r="127" spans="1:6" x14ac:dyDescent="0.3">
      <c r="A127" s="3" t="s">
        <v>126</v>
      </c>
      <c r="B127" s="3" t="s">
        <v>361</v>
      </c>
      <c r="C127" s="3">
        <v>1.88</v>
      </c>
      <c r="D127" s="3">
        <v>1.77</v>
      </c>
      <c r="E127" s="3">
        <v>0.52</v>
      </c>
      <c r="F127" s="3">
        <f t="shared" si="1"/>
        <v>-0.10999999999999988</v>
      </c>
    </row>
    <row r="128" spans="1:6" x14ac:dyDescent="0.3">
      <c r="A128" s="3" t="s">
        <v>127</v>
      </c>
      <c r="B128" s="3" t="s">
        <v>362</v>
      </c>
      <c r="C128" s="3">
        <v>23.56</v>
      </c>
      <c r="D128" s="3">
        <v>22.24</v>
      </c>
      <c r="E128" s="3">
        <v>0.59</v>
      </c>
      <c r="F128" s="3">
        <f t="shared" si="1"/>
        <v>-1.3200000000000003</v>
      </c>
    </row>
    <row r="129" spans="1:6" x14ac:dyDescent="0.3">
      <c r="A129" s="3" t="s">
        <v>128</v>
      </c>
      <c r="B129" s="3" t="s">
        <v>363</v>
      </c>
      <c r="C129" s="3">
        <v>16.940000000000001</v>
      </c>
      <c r="D129" s="3">
        <v>15.54</v>
      </c>
      <c r="E129" s="3">
        <v>0.59</v>
      </c>
      <c r="F129" s="3">
        <f t="shared" si="1"/>
        <v>-1.4000000000000021</v>
      </c>
    </row>
    <row r="130" spans="1:6" x14ac:dyDescent="0.3">
      <c r="A130" s="3" t="s">
        <v>129</v>
      </c>
      <c r="B130" s="3" t="s">
        <v>364</v>
      </c>
      <c r="C130" s="3">
        <v>35.369999999999997</v>
      </c>
      <c r="D130" s="3">
        <v>34.01</v>
      </c>
      <c r="E130" s="3">
        <v>0.59</v>
      </c>
      <c r="F130" s="3">
        <f t="shared" ref="F130:F193" si="2">D130-C130</f>
        <v>-1.3599999999999994</v>
      </c>
    </row>
    <row r="131" spans="1:6" x14ac:dyDescent="0.3">
      <c r="A131" s="3" t="s">
        <v>130</v>
      </c>
      <c r="B131" s="3" t="s">
        <v>365</v>
      </c>
      <c r="C131" s="3">
        <v>17.239999999999998</v>
      </c>
      <c r="D131" s="3">
        <v>14.74</v>
      </c>
      <c r="E131" s="3">
        <v>0.59</v>
      </c>
      <c r="F131" s="3">
        <f t="shared" si="2"/>
        <v>-2.4999999999999982</v>
      </c>
    </row>
    <row r="132" spans="1:6" x14ac:dyDescent="0.3">
      <c r="A132" s="3" t="s">
        <v>131</v>
      </c>
      <c r="B132" s="3" t="s">
        <v>366</v>
      </c>
      <c r="C132" s="3">
        <v>16.98</v>
      </c>
      <c r="D132" s="3">
        <v>15.06</v>
      </c>
      <c r="E132" s="3">
        <v>0.59</v>
      </c>
      <c r="F132" s="3">
        <f t="shared" si="2"/>
        <v>-1.92</v>
      </c>
    </row>
    <row r="133" spans="1:6" x14ac:dyDescent="0.3">
      <c r="A133" s="3" t="s">
        <v>132</v>
      </c>
      <c r="B133" s="3" t="s">
        <v>367</v>
      </c>
      <c r="C133" s="3">
        <v>17.239999999999998</v>
      </c>
      <c r="D133" s="3">
        <v>16.399999999999999</v>
      </c>
      <c r="E133" s="3">
        <v>0.59</v>
      </c>
      <c r="F133" s="3">
        <f t="shared" si="2"/>
        <v>-0.83999999999999986</v>
      </c>
    </row>
    <row r="134" spans="1:6" x14ac:dyDescent="0.3">
      <c r="A134" s="3" t="s">
        <v>133</v>
      </c>
      <c r="B134" s="3" t="s">
        <v>368</v>
      </c>
      <c r="C134" s="3">
        <v>9.98</v>
      </c>
      <c r="D134" s="3">
        <v>5.86</v>
      </c>
      <c r="E134" s="3">
        <v>0.59</v>
      </c>
      <c r="F134" s="3">
        <f t="shared" si="2"/>
        <v>-4.12</v>
      </c>
    </row>
    <row r="135" spans="1:6" x14ac:dyDescent="0.3">
      <c r="A135" s="3" t="s">
        <v>134</v>
      </c>
      <c r="B135" s="3" t="s">
        <v>369</v>
      </c>
      <c r="C135" s="3">
        <v>10.32</v>
      </c>
      <c r="D135" s="3">
        <v>7.22</v>
      </c>
      <c r="E135" s="3">
        <v>0.54</v>
      </c>
      <c r="F135" s="3">
        <f t="shared" si="2"/>
        <v>-3.1000000000000005</v>
      </c>
    </row>
    <row r="136" spans="1:6" x14ac:dyDescent="0.3">
      <c r="A136" s="3" t="s">
        <v>135</v>
      </c>
      <c r="B136" s="3" t="s">
        <v>370</v>
      </c>
      <c r="C136" s="3">
        <v>0.75</v>
      </c>
      <c r="D136" s="3">
        <v>-0.54</v>
      </c>
      <c r="E136" s="3">
        <v>0.57999999999999996</v>
      </c>
      <c r="F136" s="3">
        <f t="shared" si="2"/>
        <v>-1.29</v>
      </c>
    </row>
    <row r="137" spans="1:6" x14ac:dyDescent="0.3">
      <c r="A137" s="3" t="s">
        <v>136</v>
      </c>
      <c r="B137" s="3" t="s">
        <v>371</v>
      </c>
      <c r="C137" s="3">
        <v>5.84</v>
      </c>
      <c r="D137" s="3">
        <v>3.17</v>
      </c>
      <c r="E137" s="3">
        <v>0.57999999999999996</v>
      </c>
      <c r="F137" s="3">
        <f t="shared" si="2"/>
        <v>-2.67</v>
      </c>
    </row>
    <row r="138" spans="1:6" x14ac:dyDescent="0.3">
      <c r="A138" s="3" t="s">
        <v>137</v>
      </c>
      <c r="B138" s="3" t="s">
        <v>372</v>
      </c>
      <c r="C138" s="3">
        <v>21.82</v>
      </c>
      <c r="D138" s="3">
        <v>19.920000000000002</v>
      </c>
      <c r="E138" s="3">
        <v>0.57999999999999996</v>
      </c>
      <c r="F138" s="3">
        <f t="shared" si="2"/>
        <v>-1.8999999999999986</v>
      </c>
    </row>
    <row r="139" spans="1:6" x14ac:dyDescent="0.3">
      <c r="A139" s="3" t="s">
        <v>138</v>
      </c>
      <c r="B139" s="3" t="s">
        <v>373</v>
      </c>
      <c r="C139" s="3">
        <v>9.6999999999999993</v>
      </c>
      <c r="D139" s="3">
        <v>6.66</v>
      </c>
      <c r="E139" s="3">
        <v>0.56999999999999995</v>
      </c>
      <c r="F139" s="3">
        <f t="shared" si="2"/>
        <v>-3.0399999999999991</v>
      </c>
    </row>
    <row r="140" spans="1:6" x14ac:dyDescent="0.3">
      <c r="A140" s="3" t="s">
        <v>139</v>
      </c>
      <c r="B140" s="3" t="s">
        <v>374</v>
      </c>
      <c r="C140" s="3">
        <v>8.84</v>
      </c>
      <c r="D140" s="3">
        <v>6.09</v>
      </c>
      <c r="E140" s="3">
        <v>0.6</v>
      </c>
      <c r="F140" s="3">
        <f t="shared" si="2"/>
        <v>-2.75</v>
      </c>
    </row>
    <row r="141" spans="1:6" x14ac:dyDescent="0.3">
      <c r="A141" s="3" t="s">
        <v>140</v>
      </c>
      <c r="B141" s="3" t="s">
        <v>375</v>
      </c>
      <c r="C141" s="3">
        <v>8.16</v>
      </c>
      <c r="D141" s="3">
        <v>5.59</v>
      </c>
      <c r="E141" s="3">
        <v>0.61</v>
      </c>
      <c r="F141" s="3">
        <f t="shared" si="2"/>
        <v>-2.5700000000000003</v>
      </c>
    </row>
    <row r="142" spans="1:6" x14ac:dyDescent="0.3">
      <c r="A142" s="3" t="s">
        <v>141</v>
      </c>
      <c r="B142" s="3" t="s">
        <v>376</v>
      </c>
      <c r="C142" s="3">
        <v>7.48</v>
      </c>
      <c r="D142" s="3">
        <v>5.27</v>
      </c>
      <c r="E142" s="3">
        <v>0.63</v>
      </c>
      <c r="F142" s="3">
        <f t="shared" si="2"/>
        <v>-2.2100000000000009</v>
      </c>
    </row>
    <row r="143" spans="1:6" x14ac:dyDescent="0.3">
      <c r="A143" s="3" t="s">
        <v>142</v>
      </c>
      <c r="B143" s="3" t="s">
        <v>377</v>
      </c>
      <c r="C143" s="3">
        <v>9.26</v>
      </c>
      <c r="D143" s="3">
        <v>5.94</v>
      </c>
      <c r="E143" s="3">
        <v>0.56000000000000005</v>
      </c>
      <c r="F143" s="3">
        <f t="shared" si="2"/>
        <v>-3.3199999999999994</v>
      </c>
    </row>
    <row r="144" spans="1:6" x14ac:dyDescent="0.3">
      <c r="A144" s="3" t="s">
        <v>143</v>
      </c>
      <c r="B144" s="3" t="s">
        <v>378</v>
      </c>
      <c r="C144" s="3">
        <v>8.9700000000000006</v>
      </c>
      <c r="D144" s="3">
        <v>7.28</v>
      </c>
      <c r="E144" s="3">
        <v>0.54</v>
      </c>
      <c r="F144" s="3">
        <f t="shared" si="2"/>
        <v>-1.6900000000000004</v>
      </c>
    </row>
    <row r="145" spans="1:6" x14ac:dyDescent="0.3">
      <c r="A145" s="3" t="s">
        <v>144</v>
      </c>
      <c r="B145" s="3" t="s">
        <v>379</v>
      </c>
      <c r="C145" s="3">
        <v>9.07</v>
      </c>
      <c r="D145" s="3">
        <v>6.4</v>
      </c>
      <c r="E145" s="3">
        <v>0.56999999999999995</v>
      </c>
      <c r="F145" s="3">
        <f t="shared" si="2"/>
        <v>-2.67</v>
      </c>
    </row>
    <row r="146" spans="1:6" x14ac:dyDescent="0.3">
      <c r="A146" s="3" t="s">
        <v>145</v>
      </c>
      <c r="B146" s="3" t="s">
        <v>380</v>
      </c>
      <c r="C146" s="3">
        <v>8.43</v>
      </c>
      <c r="D146" s="3">
        <v>5.82</v>
      </c>
      <c r="E146" s="3">
        <v>0.56999999999999995</v>
      </c>
      <c r="F146" s="3">
        <f t="shared" si="2"/>
        <v>-2.6099999999999994</v>
      </c>
    </row>
    <row r="147" spans="1:6" x14ac:dyDescent="0.3">
      <c r="A147" s="3" t="s">
        <v>146</v>
      </c>
      <c r="B147" s="3" t="s">
        <v>381</v>
      </c>
      <c r="C147" s="3">
        <v>8.64</v>
      </c>
      <c r="D147" s="3">
        <v>6.17</v>
      </c>
      <c r="E147" s="3">
        <v>0.56999999999999995</v>
      </c>
      <c r="F147" s="3">
        <f t="shared" si="2"/>
        <v>-2.4700000000000006</v>
      </c>
    </row>
    <row r="148" spans="1:6" x14ac:dyDescent="0.3">
      <c r="A148" s="3" t="s">
        <v>147</v>
      </c>
      <c r="B148" s="3" t="s">
        <v>382</v>
      </c>
      <c r="C148" s="3">
        <v>1.01</v>
      </c>
      <c r="D148" s="3">
        <v>-1.23</v>
      </c>
      <c r="E148" s="3">
        <v>0.56999999999999995</v>
      </c>
      <c r="F148" s="3">
        <f t="shared" si="2"/>
        <v>-2.2400000000000002</v>
      </c>
    </row>
    <row r="149" spans="1:6" x14ac:dyDescent="0.3">
      <c r="A149" s="3" t="s">
        <v>148</v>
      </c>
      <c r="B149" s="3" t="s">
        <v>383</v>
      </c>
      <c r="C149" s="3">
        <v>0.04</v>
      </c>
      <c r="D149" s="3">
        <v>-1.19</v>
      </c>
      <c r="E149" s="3">
        <v>0.49</v>
      </c>
      <c r="F149" s="3">
        <f t="shared" si="2"/>
        <v>-1.23</v>
      </c>
    </row>
    <row r="150" spans="1:6" x14ac:dyDescent="0.3">
      <c r="A150" s="3" t="s">
        <v>149</v>
      </c>
      <c r="B150" s="3" t="s">
        <v>384</v>
      </c>
      <c r="C150" s="3">
        <v>5.71</v>
      </c>
      <c r="D150" s="3">
        <v>3.52</v>
      </c>
      <c r="E150" s="3">
        <v>0.6</v>
      </c>
      <c r="F150" s="3">
        <f t="shared" si="2"/>
        <v>-2.19</v>
      </c>
    </row>
    <row r="151" spans="1:6" x14ac:dyDescent="0.3">
      <c r="A151" s="3" t="s">
        <v>150</v>
      </c>
      <c r="B151" s="3" t="s">
        <v>385</v>
      </c>
      <c r="C151" s="3">
        <v>7.59</v>
      </c>
      <c r="D151" s="3">
        <v>5.32</v>
      </c>
      <c r="E151" s="3">
        <v>0.63</v>
      </c>
      <c r="F151" s="3">
        <f t="shared" si="2"/>
        <v>-2.2699999999999996</v>
      </c>
    </row>
    <row r="152" spans="1:6" x14ac:dyDescent="0.3">
      <c r="A152" s="3" t="s">
        <v>151</v>
      </c>
      <c r="B152" s="3" t="s">
        <v>386</v>
      </c>
      <c r="C152" s="3">
        <v>7.99</v>
      </c>
      <c r="D152" s="3">
        <v>5.53</v>
      </c>
      <c r="E152" s="3">
        <v>0.62</v>
      </c>
      <c r="F152" s="3">
        <f t="shared" si="2"/>
        <v>-2.46</v>
      </c>
    </row>
    <row r="153" spans="1:6" x14ac:dyDescent="0.3">
      <c r="A153" s="3" t="s">
        <v>152</v>
      </c>
      <c r="B153" s="3" t="s">
        <v>387</v>
      </c>
      <c r="C153" s="3">
        <v>7.99</v>
      </c>
      <c r="D153" s="3">
        <v>5.53</v>
      </c>
      <c r="E153" s="3">
        <v>0.62</v>
      </c>
      <c r="F153" s="3">
        <f t="shared" si="2"/>
        <v>-2.46</v>
      </c>
    </row>
    <row r="154" spans="1:6" x14ac:dyDescent="0.3">
      <c r="A154" s="3" t="s">
        <v>153</v>
      </c>
      <c r="B154" s="3" t="s">
        <v>388</v>
      </c>
      <c r="C154" s="3">
        <v>8.1</v>
      </c>
      <c r="D154" s="3">
        <v>5.58</v>
      </c>
      <c r="E154" s="3">
        <v>0.61</v>
      </c>
      <c r="F154" s="3">
        <f t="shared" si="2"/>
        <v>-2.5199999999999996</v>
      </c>
    </row>
    <row r="155" spans="1:6" x14ac:dyDescent="0.3">
      <c r="A155" s="3" t="s">
        <v>154</v>
      </c>
      <c r="B155" s="3" t="s">
        <v>389</v>
      </c>
      <c r="C155" s="3">
        <v>7.53</v>
      </c>
      <c r="D155" s="3">
        <v>5.21</v>
      </c>
      <c r="E155" s="3">
        <v>0.6</v>
      </c>
      <c r="F155" s="3">
        <f t="shared" si="2"/>
        <v>-2.3200000000000003</v>
      </c>
    </row>
    <row r="156" spans="1:6" x14ac:dyDescent="0.3">
      <c r="A156" s="3" t="s">
        <v>155</v>
      </c>
      <c r="B156" s="3" t="s">
        <v>390</v>
      </c>
      <c r="C156" s="3">
        <v>7.27</v>
      </c>
      <c r="D156" s="3">
        <v>5.01</v>
      </c>
      <c r="E156" s="3">
        <v>0.57999999999999996</v>
      </c>
      <c r="F156" s="3">
        <f t="shared" si="2"/>
        <v>-2.2599999999999998</v>
      </c>
    </row>
    <row r="157" spans="1:6" x14ac:dyDescent="0.3">
      <c r="A157" s="3" t="s">
        <v>156</v>
      </c>
      <c r="B157" s="3" t="s">
        <v>391</v>
      </c>
      <c r="C157" s="3">
        <v>6.91</v>
      </c>
      <c r="D157" s="3">
        <v>4.68</v>
      </c>
      <c r="E157" s="3">
        <v>0.56000000000000005</v>
      </c>
      <c r="F157" s="3">
        <f t="shared" si="2"/>
        <v>-2.2300000000000004</v>
      </c>
    </row>
    <row r="158" spans="1:6" x14ac:dyDescent="0.3">
      <c r="A158" s="3" t="s">
        <v>157</v>
      </c>
      <c r="B158" s="3" t="s">
        <v>392</v>
      </c>
      <c r="C158" s="3">
        <v>8.64</v>
      </c>
      <c r="D158" s="3">
        <v>4.75</v>
      </c>
      <c r="E158" s="3">
        <v>0.93</v>
      </c>
      <c r="F158" s="3">
        <f t="shared" si="2"/>
        <v>-3.8900000000000006</v>
      </c>
    </row>
    <row r="159" spans="1:6" x14ac:dyDescent="0.3">
      <c r="A159" s="3" t="s">
        <v>158</v>
      </c>
      <c r="B159" s="3" t="s">
        <v>393</v>
      </c>
      <c r="C159" s="3">
        <v>9.8699999999999992</v>
      </c>
      <c r="D159" s="3">
        <v>6.92</v>
      </c>
      <c r="E159" s="3">
        <v>1.1599999999999999</v>
      </c>
      <c r="F159" s="3">
        <f t="shared" si="2"/>
        <v>-2.9499999999999993</v>
      </c>
    </row>
    <row r="160" spans="1:6" x14ac:dyDescent="0.3">
      <c r="A160" s="3" t="s">
        <v>159</v>
      </c>
      <c r="B160" s="3" t="s">
        <v>394</v>
      </c>
      <c r="C160" s="3">
        <v>9.8699999999999992</v>
      </c>
      <c r="D160" s="3">
        <v>6.92</v>
      </c>
      <c r="E160" s="3">
        <v>1.1599999999999999</v>
      </c>
      <c r="F160" s="3">
        <f t="shared" si="2"/>
        <v>-2.9499999999999993</v>
      </c>
    </row>
    <row r="161" spans="1:6" x14ac:dyDescent="0.3">
      <c r="A161" s="3" t="s">
        <v>160</v>
      </c>
      <c r="B161" s="3" t="s">
        <v>395</v>
      </c>
      <c r="C161" s="3">
        <v>9.74</v>
      </c>
      <c r="D161" s="3">
        <v>6.53</v>
      </c>
      <c r="E161" s="3">
        <v>1.1100000000000001</v>
      </c>
      <c r="F161" s="3">
        <f t="shared" si="2"/>
        <v>-3.21</v>
      </c>
    </row>
    <row r="162" spans="1:6" x14ac:dyDescent="0.3">
      <c r="A162" s="3" t="s">
        <v>161</v>
      </c>
      <c r="B162" s="3" t="s">
        <v>396</v>
      </c>
      <c r="C162" s="3">
        <v>9.5500000000000007</v>
      </c>
      <c r="D162" s="3">
        <v>6.16</v>
      </c>
      <c r="E162" s="3">
        <v>1.07</v>
      </c>
      <c r="F162" s="3">
        <f t="shared" si="2"/>
        <v>-3.3900000000000006</v>
      </c>
    </row>
    <row r="163" spans="1:6" x14ac:dyDescent="0.3">
      <c r="A163" s="3" t="s">
        <v>162</v>
      </c>
      <c r="B163" s="3" t="s">
        <v>397</v>
      </c>
      <c r="C163" s="3">
        <v>9.31</v>
      </c>
      <c r="D163" s="3">
        <v>5.73</v>
      </c>
      <c r="E163" s="3">
        <v>1.02</v>
      </c>
      <c r="F163" s="3">
        <f t="shared" si="2"/>
        <v>-3.58</v>
      </c>
    </row>
    <row r="164" spans="1:6" x14ac:dyDescent="0.3">
      <c r="A164" s="3" t="s">
        <v>163</v>
      </c>
      <c r="B164" s="3" t="s">
        <v>398</v>
      </c>
      <c r="C164" s="3">
        <v>4.97</v>
      </c>
      <c r="D164" s="3">
        <v>2.65</v>
      </c>
      <c r="E164" s="3">
        <v>1.77</v>
      </c>
      <c r="F164" s="3">
        <f t="shared" si="2"/>
        <v>-2.3199999999999998</v>
      </c>
    </row>
    <row r="165" spans="1:6" x14ac:dyDescent="0.3">
      <c r="A165" s="3" t="s">
        <v>164</v>
      </c>
      <c r="B165" s="3" t="s">
        <v>399</v>
      </c>
      <c r="C165" s="3">
        <v>11.47</v>
      </c>
      <c r="D165" s="3">
        <v>12.43</v>
      </c>
      <c r="E165" s="3">
        <v>2.0699999999999998</v>
      </c>
      <c r="F165" s="3">
        <f t="shared" si="2"/>
        <v>0.95999999999999908</v>
      </c>
    </row>
    <row r="166" spans="1:6" x14ac:dyDescent="0.3">
      <c r="A166" s="3" t="s">
        <v>165</v>
      </c>
      <c r="B166" s="3" t="s">
        <v>341</v>
      </c>
      <c r="C166" s="3">
        <v>1.88</v>
      </c>
      <c r="D166" s="3">
        <v>1.25</v>
      </c>
      <c r="E166" s="3">
        <v>0.56999999999999995</v>
      </c>
      <c r="F166" s="3">
        <f t="shared" si="2"/>
        <v>-0.62999999999999989</v>
      </c>
    </row>
    <row r="167" spans="1:6" x14ac:dyDescent="0.3">
      <c r="A167" s="3" t="s">
        <v>166</v>
      </c>
      <c r="B167" s="3" t="s">
        <v>263</v>
      </c>
      <c r="C167" s="3">
        <v>7.6</v>
      </c>
      <c r="D167" s="3">
        <v>4.6100000000000003</v>
      </c>
      <c r="E167" s="3">
        <v>0.78</v>
      </c>
      <c r="F167" s="3">
        <f t="shared" si="2"/>
        <v>-2.9899999999999993</v>
      </c>
    </row>
    <row r="168" spans="1:6" x14ac:dyDescent="0.3">
      <c r="A168" s="3" t="s">
        <v>167</v>
      </c>
      <c r="B168" s="3" t="s">
        <v>341</v>
      </c>
      <c r="C168" s="3">
        <v>1.88</v>
      </c>
      <c r="D168" s="3">
        <v>1.48</v>
      </c>
      <c r="E168" s="3">
        <v>0.42</v>
      </c>
      <c r="F168" s="3">
        <f t="shared" si="2"/>
        <v>-0.39999999999999991</v>
      </c>
    </row>
    <row r="169" spans="1:6" x14ac:dyDescent="0.3">
      <c r="A169" s="3" t="s">
        <v>168</v>
      </c>
      <c r="B169" s="3" t="s">
        <v>302</v>
      </c>
      <c r="C169" s="3">
        <v>7.45</v>
      </c>
      <c r="D169" s="3">
        <v>4.6399999999999997</v>
      </c>
      <c r="E169" s="3">
        <v>0.9</v>
      </c>
      <c r="F169" s="3">
        <f t="shared" si="2"/>
        <v>-2.8100000000000005</v>
      </c>
    </row>
    <row r="170" spans="1:6" x14ac:dyDescent="0.3">
      <c r="A170" s="3" t="s">
        <v>169</v>
      </c>
      <c r="B170" s="3" t="s">
        <v>400</v>
      </c>
      <c r="C170" s="3">
        <v>7.24</v>
      </c>
      <c r="D170" s="3">
        <v>5.03</v>
      </c>
      <c r="E170" s="3">
        <v>0.51</v>
      </c>
      <c r="F170" s="3">
        <f t="shared" si="2"/>
        <v>-2.21</v>
      </c>
    </row>
    <row r="171" spans="1:6" x14ac:dyDescent="0.3">
      <c r="A171" s="3" t="s">
        <v>170</v>
      </c>
      <c r="B171" s="3" t="s">
        <v>263</v>
      </c>
      <c r="C171" s="3">
        <v>7.78</v>
      </c>
      <c r="D171" s="3">
        <v>5.34</v>
      </c>
      <c r="E171" s="3">
        <v>0.7</v>
      </c>
      <c r="F171" s="3">
        <f t="shared" si="2"/>
        <v>-2.4400000000000004</v>
      </c>
    </row>
    <row r="172" spans="1:6" x14ac:dyDescent="0.3">
      <c r="A172" s="3" t="s">
        <v>171</v>
      </c>
      <c r="B172" s="3" t="s">
        <v>302</v>
      </c>
      <c r="C172" s="3">
        <v>8.39</v>
      </c>
      <c r="D172" s="3">
        <v>5.77</v>
      </c>
      <c r="E172" s="3">
        <v>0.78</v>
      </c>
      <c r="F172" s="3">
        <f t="shared" si="2"/>
        <v>-2.620000000000001</v>
      </c>
    </row>
    <row r="173" spans="1:6" x14ac:dyDescent="0.3">
      <c r="A173" s="3" t="s">
        <v>172</v>
      </c>
      <c r="B173" s="3" t="s">
        <v>271</v>
      </c>
      <c r="C173" s="3">
        <v>8.6300000000000008</v>
      </c>
      <c r="D173" s="3">
        <v>5.92</v>
      </c>
      <c r="E173" s="3">
        <v>0.84</v>
      </c>
      <c r="F173" s="3">
        <f t="shared" si="2"/>
        <v>-2.7100000000000009</v>
      </c>
    </row>
    <row r="174" spans="1:6" x14ac:dyDescent="0.3">
      <c r="A174" s="3" t="s">
        <v>173</v>
      </c>
      <c r="B174" s="3" t="s">
        <v>264</v>
      </c>
      <c r="C174" s="3">
        <v>9.31</v>
      </c>
      <c r="D174" s="3">
        <v>6.64</v>
      </c>
      <c r="E174" s="3">
        <v>0.91</v>
      </c>
      <c r="F174" s="3">
        <f t="shared" si="2"/>
        <v>-2.6700000000000008</v>
      </c>
    </row>
    <row r="175" spans="1:6" x14ac:dyDescent="0.3">
      <c r="A175" s="3" t="s">
        <v>174</v>
      </c>
      <c r="B175" s="3" t="s">
        <v>271</v>
      </c>
      <c r="C175" s="3">
        <v>7.97</v>
      </c>
      <c r="D175" s="3">
        <v>5.01</v>
      </c>
      <c r="E175" s="3">
        <v>1</v>
      </c>
      <c r="F175" s="3">
        <f t="shared" si="2"/>
        <v>-2.96</v>
      </c>
    </row>
    <row r="176" spans="1:6" x14ac:dyDescent="0.3">
      <c r="A176" s="3" t="s">
        <v>175</v>
      </c>
      <c r="B176" s="3" t="s">
        <v>264</v>
      </c>
      <c r="C176" s="3">
        <v>7.66</v>
      </c>
      <c r="D176" s="3">
        <v>4.76</v>
      </c>
      <c r="E176" s="3">
        <v>1.0900000000000001</v>
      </c>
      <c r="F176" s="3">
        <f t="shared" si="2"/>
        <v>-2.9000000000000004</v>
      </c>
    </row>
    <row r="177" spans="1:6" x14ac:dyDescent="0.3">
      <c r="A177" s="3" t="s">
        <v>176</v>
      </c>
      <c r="B177" s="3" t="s">
        <v>304</v>
      </c>
      <c r="C177" s="3">
        <v>7.79</v>
      </c>
      <c r="D177" s="3">
        <v>4.7300000000000004</v>
      </c>
      <c r="E177" s="3">
        <v>1.1399999999999999</v>
      </c>
      <c r="F177" s="3">
        <f t="shared" si="2"/>
        <v>-3.0599999999999996</v>
      </c>
    </row>
    <row r="178" spans="1:6" x14ac:dyDescent="0.3">
      <c r="A178" s="3" t="s">
        <v>177</v>
      </c>
      <c r="B178" s="3" t="s">
        <v>401</v>
      </c>
      <c r="C178" s="3">
        <v>7.49</v>
      </c>
      <c r="D178" s="3">
        <v>4.24</v>
      </c>
      <c r="E178" s="3">
        <v>1.1399999999999999</v>
      </c>
      <c r="F178" s="3">
        <f t="shared" si="2"/>
        <v>-3.25</v>
      </c>
    </row>
    <row r="179" spans="1:6" x14ac:dyDescent="0.3">
      <c r="A179" s="3" t="s">
        <v>178</v>
      </c>
      <c r="B179" s="3" t="s">
        <v>402</v>
      </c>
      <c r="C179" s="3">
        <v>9.23</v>
      </c>
      <c r="D179" s="3">
        <v>5.85</v>
      </c>
      <c r="E179" s="3">
        <v>1.1200000000000001</v>
      </c>
      <c r="F179" s="3">
        <f t="shared" si="2"/>
        <v>-3.3800000000000008</v>
      </c>
    </row>
    <row r="180" spans="1:6" x14ac:dyDescent="0.3">
      <c r="A180" s="3" t="s">
        <v>179</v>
      </c>
      <c r="B180" s="3" t="s">
        <v>403</v>
      </c>
      <c r="C180" s="3">
        <v>8.7200000000000006</v>
      </c>
      <c r="D180" s="3">
        <v>5.7</v>
      </c>
      <c r="E180" s="3">
        <v>1.06</v>
      </c>
      <c r="F180" s="3">
        <f t="shared" si="2"/>
        <v>-3.0200000000000005</v>
      </c>
    </row>
    <row r="181" spans="1:6" x14ac:dyDescent="0.3">
      <c r="A181" s="3" t="s">
        <v>180</v>
      </c>
      <c r="B181" s="3" t="s">
        <v>404</v>
      </c>
      <c r="C181" s="3">
        <v>7.74</v>
      </c>
      <c r="D181" s="3">
        <v>5.19</v>
      </c>
      <c r="E181" s="3">
        <v>0.96</v>
      </c>
      <c r="F181" s="3">
        <f t="shared" si="2"/>
        <v>-2.5499999999999998</v>
      </c>
    </row>
    <row r="182" spans="1:6" x14ac:dyDescent="0.3">
      <c r="A182" s="3" t="s">
        <v>181</v>
      </c>
      <c r="B182" s="3" t="s">
        <v>405</v>
      </c>
      <c r="C182" s="3">
        <v>9.1</v>
      </c>
      <c r="D182" s="3">
        <v>5.84</v>
      </c>
      <c r="E182" s="3">
        <v>1.05</v>
      </c>
      <c r="F182" s="3">
        <f t="shared" si="2"/>
        <v>-3.26</v>
      </c>
    </row>
    <row r="183" spans="1:6" x14ac:dyDescent="0.3">
      <c r="A183" s="3" t="s">
        <v>182</v>
      </c>
      <c r="B183" s="3" t="s">
        <v>406</v>
      </c>
      <c r="C183" s="3">
        <v>8.58</v>
      </c>
      <c r="D183" s="3">
        <v>5.57</v>
      </c>
      <c r="E183" s="3">
        <v>1.08</v>
      </c>
      <c r="F183" s="3">
        <f t="shared" si="2"/>
        <v>-3.01</v>
      </c>
    </row>
    <row r="184" spans="1:6" x14ac:dyDescent="0.3">
      <c r="A184" s="3" t="s">
        <v>183</v>
      </c>
      <c r="B184" s="3" t="s">
        <v>407</v>
      </c>
      <c r="C184" s="3">
        <v>8.2200000000000006</v>
      </c>
      <c r="D184" s="3">
        <v>5.34</v>
      </c>
      <c r="E184" s="3">
        <v>1.05</v>
      </c>
      <c r="F184" s="3">
        <f t="shared" si="2"/>
        <v>-2.8800000000000008</v>
      </c>
    </row>
    <row r="185" spans="1:6" x14ac:dyDescent="0.3">
      <c r="A185" s="3" t="s">
        <v>184</v>
      </c>
      <c r="B185" s="3" t="s">
        <v>408</v>
      </c>
      <c r="C185" s="3">
        <v>7.84</v>
      </c>
      <c r="D185" s="3">
        <v>3.64</v>
      </c>
      <c r="E185" s="3">
        <v>0.78</v>
      </c>
      <c r="F185" s="3">
        <f t="shared" si="2"/>
        <v>-4.1999999999999993</v>
      </c>
    </row>
    <row r="186" spans="1:6" x14ac:dyDescent="0.3">
      <c r="A186" s="3" t="s">
        <v>185</v>
      </c>
      <c r="B186" s="3" t="s">
        <v>409</v>
      </c>
      <c r="C186" s="3">
        <v>1.88</v>
      </c>
      <c r="D186" s="3">
        <v>1.61</v>
      </c>
      <c r="E186" s="3">
        <v>0.3</v>
      </c>
      <c r="F186" s="3">
        <f t="shared" si="2"/>
        <v>-0.2699999999999998</v>
      </c>
    </row>
    <row r="187" spans="1:6" x14ac:dyDescent="0.3">
      <c r="A187" s="3" t="s">
        <v>186</v>
      </c>
      <c r="B187" s="3" t="s">
        <v>410</v>
      </c>
      <c r="C187" s="3">
        <v>7.23</v>
      </c>
      <c r="D187" s="3">
        <v>4.46</v>
      </c>
      <c r="E187" s="3">
        <v>0.57999999999999996</v>
      </c>
      <c r="F187" s="3">
        <f t="shared" si="2"/>
        <v>-2.7700000000000005</v>
      </c>
    </row>
    <row r="188" spans="1:6" x14ac:dyDescent="0.3">
      <c r="A188" s="3" t="s">
        <v>187</v>
      </c>
      <c r="B188" s="3" t="s">
        <v>411</v>
      </c>
      <c r="C188" s="3">
        <v>9.48</v>
      </c>
      <c r="D188" s="3">
        <v>5.89</v>
      </c>
      <c r="E188" s="3">
        <v>0.9</v>
      </c>
      <c r="F188" s="3">
        <f t="shared" si="2"/>
        <v>-3.5900000000000007</v>
      </c>
    </row>
    <row r="189" spans="1:6" x14ac:dyDescent="0.3">
      <c r="A189" s="3" t="s">
        <v>188</v>
      </c>
      <c r="B189" s="3" t="s">
        <v>412</v>
      </c>
      <c r="C189" s="3">
        <v>10.130000000000001</v>
      </c>
      <c r="D189" s="3">
        <v>6.29</v>
      </c>
      <c r="E189" s="3">
        <v>1</v>
      </c>
      <c r="F189" s="3">
        <f t="shared" si="2"/>
        <v>-3.8400000000000007</v>
      </c>
    </row>
    <row r="190" spans="1:6" x14ac:dyDescent="0.3">
      <c r="A190" s="3" t="s">
        <v>189</v>
      </c>
      <c r="B190" s="3" t="s">
        <v>413</v>
      </c>
      <c r="C190" s="3">
        <v>10.51</v>
      </c>
      <c r="D190" s="3">
        <v>6.66</v>
      </c>
      <c r="E190" s="3">
        <v>1.1000000000000001</v>
      </c>
      <c r="F190" s="3">
        <f t="shared" si="2"/>
        <v>-3.8499999999999996</v>
      </c>
    </row>
    <row r="191" spans="1:6" x14ac:dyDescent="0.3">
      <c r="A191" s="3" t="s">
        <v>190</v>
      </c>
      <c r="B191" s="3" t="s">
        <v>414</v>
      </c>
      <c r="C191" s="3">
        <v>5.24</v>
      </c>
      <c r="D191" s="3">
        <v>3.2</v>
      </c>
      <c r="E191" s="3">
        <v>0.5</v>
      </c>
      <c r="F191" s="3">
        <f t="shared" si="2"/>
        <v>-2.04</v>
      </c>
    </row>
    <row r="192" spans="1:6" x14ac:dyDescent="0.3">
      <c r="A192" s="3" t="s">
        <v>191</v>
      </c>
      <c r="B192" s="3" t="s">
        <v>361</v>
      </c>
      <c r="C192" s="3">
        <v>1.88</v>
      </c>
      <c r="D192" s="3">
        <v>1.35</v>
      </c>
      <c r="E192" s="3">
        <v>0.34</v>
      </c>
      <c r="F192" s="3">
        <f t="shared" si="2"/>
        <v>-0.5299999999999998</v>
      </c>
    </row>
    <row r="193" spans="1:6" x14ac:dyDescent="0.3">
      <c r="A193" s="3" t="s">
        <v>192</v>
      </c>
      <c r="B193" s="3" t="s">
        <v>263</v>
      </c>
      <c r="C193" s="3">
        <v>8.51</v>
      </c>
      <c r="D193" s="3">
        <v>5.68</v>
      </c>
      <c r="E193" s="3">
        <v>0.39</v>
      </c>
      <c r="F193" s="3">
        <f t="shared" si="2"/>
        <v>-2.83</v>
      </c>
    </row>
    <row r="194" spans="1:6" x14ac:dyDescent="0.3">
      <c r="A194" s="3" t="s">
        <v>193</v>
      </c>
      <c r="B194" s="3" t="s">
        <v>302</v>
      </c>
      <c r="C194" s="3">
        <v>9.24</v>
      </c>
      <c r="D194" s="3">
        <v>6.45</v>
      </c>
      <c r="E194" s="3">
        <v>0.57999999999999996</v>
      </c>
      <c r="F194" s="3">
        <f t="shared" ref="F194:F256" si="3">D194-C194</f>
        <v>-2.79</v>
      </c>
    </row>
    <row r="195" spans="1:6" x14ac:dyDescent="0.3">
      <c r="A195" s="3" t="s">
        <v>194</v>
      </c>
      <c r="B195" s="3" t="s">
        <v>271</v>
      </c>
      <c r="C195" s="3">
        <v>9.83</v>
      </c>
      <c r="D195" s="3">
        <v>6.98</v>
      </c>
      <c r="E195" s="3">
        <v>0.62</v>
      </c>
      <c r="F195" s="3">
        <f t="shared" si="3"/>
        <v>-2.8499999999999996</v>
      </c>
    </row>
    <row r="196" spans="1:6" x14ac:dyDescent="0.3">
      <c r="A196" s="3" t="s">
        <v>195</v>
      </c>
      <c r="B196" s="3" t="s">
        <v>264</v>
      </c>
      <c r="C196" s="3">
        <v>10.37</v>
      </c>
      <c r="D196" s="3">
        <v>7.31</v>
      </c>
      <c r="E196" s="3">
        <v>0.67</v>
      </c>
      <c r="F196" s="3">
        <f t="shared" si="3"/>
        <v>-3.0599999999999996</v>
      </c>
    </row>
    <row r="197" spans="1:6" x14ac:dyDescent="0.3">
      <c r="A197" s="3" t="s">
        <v>196</v>
      </c>
      <c r="B197" s="3" t="s">
        <v>415</v>
      </c>
      <c r="C197" s="3">
        <v>1.88</v>
      </c>
      <c r="D197" s="3">
        <v>1.81</v>
      </c>
      <c r="E197" s="3">
        <v>0.63</v>
      </c>
      <c r="F197" s="3">
        <f t="shared" si="3"/>
        <v>-6.999999999999984E-2</v>
      </c>
    </row>
    <row r="198" spans="1:6" x14ac:dyDescent="0.3">
      <c r="A198" s="3" t="s">
        <v>197</v>
      </c>
      <c r="B198" s="3" t="s">
        <v>416</v>
      </c>
      <c r="C198" s="3">
        <v>3.78</v>
      </c>
      <c r="D198" s="3">
        <v>3.09</v>
      </c>
      <c r="E198" s="3">
        <v>0.77</v>
      </c>
      <c r="F198" s="3">
        <f t="shared" si="3"/>
        <v>-0.69</v>
      </c>
    </row>
    <row r="199" spans="1:6" x14ac:dyDescent="0.3">
      <c r="A199" s="3" t="s">
        <v>198</v>
      </c>
      <c r="B199" s="3" t="s">
        <v>417</v>
      </c>
      <c r="C199" s="3">
        <v>5.56</v>
      </c>
      <c r="D199" s="3">
        <v>4.47</v>
      </c>
      <c r="E199" s="3">
        <v>1.08</v>
      </c>
      <c r="F199" s="3">
        <f t="shared" si="3"/>
        <v>-1.0899999999999999</v>
      </c>
    </row>
    <row r="200" spans="1:6" x14ac:dyDescent="0.3">
      <c r="A200" s="3" t="s">
        <v>199</v>
      </c>
      <c r="B200" s="3" t="s">
        <v>418</v>
      </c>
      <c r="C200" s="3">
        <v>4.99</v>
      </c>
      <c r="D200" s="3">
        <v>4</v>
      </c>
      <c r="E200" s="3">
        <v>0.78</v>
      </c>
      <c r="F200" s="3">
        <f t="shared" si="3"/>
        <v>-0.99000000000000021</v>
      </c>
    </row>
    <row r="201" spans="1:6" x14ac:dyDescent="0.3">
      <c r="A201" s="3" t="s">
        <v>200</v>
      </c>
      <c r="B201" s="3" t="s">
        <v>419</v>
      </c>
      <c r="C201" s="3">
        <v>5.27</v>
      </c>
      <c r="D201" s="3">
        <v>3.51</v>
      </c>
      <c r="E201" s="3">
        <v>1.1299999999999999</v>
      </c>
      <c r="F201" s="3">
        <f t="shared" si="3"/>
        <v>-1.7599999999999998</v>
      </c>
    </row>
    <row r="202" spans="1:6" x14ac:dyDescent="0.3">
      <c r="A202" s="3" t="s">
        <v>201</v>
      </c>
      <c r="B202" s="3" t="s">
        <v>420</v>
      </c>
      <c r="C202" s="3">
        <v>4.82</v>
      </c>
      <c r="D202" s="3">
        <v>2.5</v>
      </c>
      <c r="E202" s="3">
        <v>1.18</v>
      </c>
      <c r="F202" s="3">
        <f t="shared" si="3"/>
        <v>-2.3200000000000003</v>
      </c>
    </row>
    <row r="203" spans="1:6" x14ac:dyDescent="0.3">
      <c r="A203" s="3" t="s">
        <v>202</v>
      </c>
      <c r="B203" s="3" t="s">
        <v>421</v>
      </c>
      <c r="C203" s="3">
        <v>8.7799999999999994</v>
      </c>
      <c r="D203" s="3">
        <v>5.5</v>
      </c>
      <c r="E203" s="3">
        <v>1.59</v>
      </c>
      <c r="F203" s="3">
        <f t="shared" si="3"/>
        <v>-3.2799999999999994</v>
      </c>
    </row>
    <row r="204" spans="1:6" x14ac:dyDescent="0.3">
      <c r="A204" s="3" t="s">
        <v>203</v>
      </c>
      <c r="B204" s="3" t="s">
        <v>422</v>
      </c>
      <c r="C204" s="3">
        <v>8.7799999999999994</v>
      </c>
      <c r="D204" s="3">
        <v>5.53</v>
      </c>
      <c r="E204" s="3">
        <v>1.59</v>
      </c>
      <c r="F204" s="3">
        <f t="shared" si="3"/>
        <v>-3.2499999999999991</v>
      </c>
    </row>
    <row r="205" spans="1:6" x14ac:dyDescent="0.3">
      <c r="A205" s="3" t="s">
        <v>204</v>
      </c>
      <c r="B205" s="3" t="s">
        <v>423</v>
      </c>
      <c r="C205" s="3">
        <v>8.7799999999999994</v>
      </c>
      <c r="D205" s="3">
        <v>5.53</v>
      </c>
      <c r="E205" s="3">
        <v>1.59</v>
      </c>
      <c r="F205" s="3">
        <f t="shared" si="3"/>
        <v>-3.2499999999999991</v>
      </c>
    </row>
    <row r="206" spans="1:6" x14ac:dyDescent="0.3">
      <c r="A206" s="3" t="s">
        <v>205</v>
      </c>
      <c r="B206" s="3" t="s">
        <v>424</v>
      </c>
      <c r="C206" s="3">
        <v>15.89</v>
      </c>
      <c r="D206" s="3">
        <v>11.27</v>
      </c>
      <c r="E206" s="3">
        <v>1.1499999999999999</v>
      </c>
      <c r="F206" s="3">
        <f t="shared" si="3"/>
        <v>-4.620000000000001</v>
      </c>
    </row>
    <row r="207" spans="1:6" x14ac:dyDescent="0.3">
      <c r="A207" s="3" t="s">
        <v>206</v>
      </c>
      <c r="B207" s="3" t="s">
        <v>425</v>
      </c>
      <c r="D207" s="3">
        <v>0.57999999999999996</v>
      </c>
      <c r="E207" s="3">
        <v>1.62</v>
      </c>
      <c r="F207" s="3">
        <f t="shared" si="3"/>
        <v>0.57999999999999996</v>
      </c>
    </row>
    <row r="208" spans="1:6" x14ac:dyDescent="0.3">
      <c r="A208" s="3" t="s">
        <v>207</v>
      </c>
      <c r="B208" s="3" t="s">
        <v>426</v>
      </c>
      <c r="C208" s="3">
        <v>11.66</v>
      </c>
      <c r="D208" s="3">
        <v>9.85</v>
      </c>
      <c r="E208" s="3">
        <v>1.1299999999999999</v>
      </c>
      <c r="F208" s="3">
        <f t="shared" si="3"/>
        <v>-1.8100000000000005</v>
      </c>
    </row>
    <row r="209" spans="1:6" x14ac:dyDescent="0.3">
      <c r="A209" s="3" t="s">
        <v>208</v>
      </c>
      <c r="B209" s="3" t="s">
        <v>427</v>
      </c>
      <c r="C209" s="3">
        <v>9.9600000000000009</v>
      </c>
      <c r="D209" s="3">
        <v>5.92</v>
      </c>
      <c r="E209" s="3">
        <v>0.96</v>
      </c>
      <c r="F209" s="3">
        <f t="shared" si="3"/>
        <v>-4.0400000000000009</v>
      </c>
    </row>
    <row r="210" spans="1:6" x14ac:dyDescent="0.3">
      <c r="A210" s="3" t="s">
        <v>209</v>
      </c>
      <c r="B210" s="3" t="s">
        <v>428</v>
      </c>
      <c r="C210" s="3">
        <v>4.68</v>
      </c>
      <c r="D210" s="3">
        <v>0.62</v>
      </c>
      <c r="E210" s="3">
        <v>0.88</v>
      </c>
      <c r="F210" s="3">
        <f t="shared" si="3"/>
        <v>-4.0599999999999996</v>
      </c>
    </row>
    <row r="211" spans="1:6" x14ac:dyDescent="0.3">
      <c r="A211" s="3" t="s">
        <v>210</v>
      </c>
      <c r="B211" s="3" t="s">
        <v>429</v>
      </c>
      <c r="C211" s="3">
        <v>8.5500000000000007</v>
      </c>
      <c r="D211" s="3">
        <v>5.8</v>
      </c>
      <c r="E211" s="3">
        <v>0.82</v>
      </c>
      <c r="F211" s="3">
        <f t="shared" si="3"/>
        <v>-2.7500000000000009</v>
      </c>
    </row>
    <row r="212" spans="1:6" x14ac:dyDescent="0.3">
      <c r="A212" s="3" t="s">
        <v>211</v>
      </c>
      <c r="B212" s="3" t="s">
        <v>430</v>
      </c>
      <c r="C212" s="3">
        <v>4.68</v>
      </c>
      <c r="D212" s="3">
        <v>3.1</v>
      </c>
      <c r="E212" s="3">
        <v>0.93</v>
      </c>
      <c r="F212" s="3">
        <f t="shared" si="3"/>
        <v>-1.5799999999999996</v>
      </c>
    </row>
    <row r="213" spans="1:6" x14ac:dyDescent="0.3">
      <c r="A213" s="3" t="s">
        <v>212</v>
      </c>
      <c r="B213" s="3" t="s">
        <v>431</v>
      </c>
      <c r="C213" s="3">
        <v>23.02</v>
      </c>
      <c r="D213" s="3">
        <v>20.21</v>
      </c>
      <c r="E213" s="3">
        <v>1.2</v>
      </c>
      <c r="F213" s="3">
        <f t="shared" si="3"/>
        <v>-2.8099999999999987</v>
      </c>
    </row>
    <row r="214" spans="1:6" x14ac:dyDescent="0.3">
      <c r="A214" s="3" t="s">
        <v>213</v>
      </c>
      <c r="B214" s="3" t="s">
        <v>432</v>
      </c>
      <c r="C214" s="3">
        <v>8.48</v>
      </c>
      <c r="D214" s="3">
        <v>5.56</v>
      </c>
      <c r="E214" s="3">
        <v>1.36</v>
      </c>
      <c r="F214" s="3">
        <f t="shared" si="3"/>
        <v>-2.9200000000000008</v>
      </c>
    </row>
    <row r="215" spans="1:6" x14ac:dyDescent="0.3">
      <c r="A215" s="3" t="s">
        <v>214</v>
      </c>
      <c r="B215" s="3" t="s">
        <v>433</v>
      </c>
      <c r="C215" s="3">
        <v>8.56</v>
      </c>
      <c r="D215" s="3">
        <v>5.25</v>
      </c>
      <c r="E215" s="3">
        <v>1.06</v>
      </c>
      <c r="F215" s="3">
        <f t="shared" si="3"/>
        <v>-3.3100000000000005</v>
      </c>
    </row>
    <row r="216" spans="1:6" x14ac:dyDescent="0.3">
      <c r="A216" s="3" t="s">
        <v>215</v>
      </c>
      <c r="B216" s="3" t="s">
        <v>434</v>
      </c>
      <c r="C216" s="3">
        <v>9.01</v>
      </c>
      <c r="D216" s="3">
        <v>6.16</v>
      </c>
      <c r="E216" s="3">
        <v>1.27</v>
      </c>
      <c r="F216" s="3">
        <f t="shared" si="3"/>
        <v>-2.8499999999999996</v>
      </c>
    </row>
    <row r="217" spans="1:6" x14ac:dyDescent="0.3">
      <c r="A217" s="3" t="s">
        <v>216</v>
      </c>
      <c r="B217" s="3" t="s">
        <v>435</v>
      </c>
      <c r="C217" s="3">
        <v>9.83</v>
      </c>
      <c r="D217" s="3">
        <v>6.41</v>
      </c>
      <c r="E217" s="3">
        <v>1.1000000000000001</v>
      </c>
      <c r="F217" s="3">
        <f t="shared" si="3"/>
        <v>-3.42</v>
      </c>
    </row>
    <row r="218" spans="1:6" x14ac:dyDescent="0.3">
      <c r="A218" s="3" t="s">
        <v>217</v>
      </c>
      <c r="B218" s="3" t="s">
        <v>436</v>
      </c>
      <c r="C218" s="3">
        <v>10.37</v>
      </c>
      <c r="D218" s="3">
        <v>6.59</v>
      </c>
      <c r="E218" s="3">
        <v>1.1499999999999999</v>
      </c>
      <c r="F218" s="3">
        <f t="shared" si="3"/>
        <v>-3.7799999999999994</v>
      </c>
    </row>
    <row r="219" spans="1:6" x14ac:dyDescent="0.3">
      <c r="A219" s="3" t="s">
        <v>218</v>
      </c>
      <c r="B219" s="3" t="s">
        <v>437</v>
      </c>
      <c r="C219" s="3">
        <v>9.24</v>
      </c>
      <c r="D219" s="3">
        <v>5.86</v>
      </c>
      <c r="E219" s="3">
        <v>1.04</v>
      </c>
      <c r="F219" s="3">
        <f t="shared" si="3"/>
        <v>-3.38</v>
      </c>
    </row>
    <row r="220" spans="1:6" x14ac:dyDescent="0.3">
      <c r="A220" s="3" t="s">
        <v>219</v>
      </c>
      <c r="B220" s="3" t="s">
        <v>438</v>
      </c>
      <c r="C220" s="3">
        <v>8.33</v>
      </c>
      <c r="D220" s="3">
        <v>5.47</v>
      </c>
      <c r="E220" s="3">
        <v>1.17</v>
      </c>
      <c r="F220" s="3">
        <f t="shared" si="3"/>
        <v>-2.8600000000000003</v>
      </c>
    </row>
    <row r="221" spans="1:6" x14ac:dyDescent="0.3">
      <c r="A221" s="3" t="s">
        <v>220</v>
      </c>
      <c r="B221" s="3" t="s">
        <v>439</v>
      </c>
      <c r="C221" s="3">
        <v>9.57</v>
      </c>
      <c r="D221" s="3">
        <v>4</v>
      </c>
      <c r="E221" s="3">
        <v>1.36</v>
      </c>
      <c r="F221" s="3">
        <f t="shared" si="3"/>
        <v>-5.57</v>
      </c>
    </row>
    <row r="222" spans="1:6" x14ac:dyDescent="0.3">
      <c r="A222" s="3" t="s">
        <v>221</v>
      </c>
      <c r="B222" s="3" t="s">
        <v>263</v>
      </c>
      <c r="C222" s="3">
        <v>9.91</v>
      </c>
      <c r="D222" s="3">
        <v>6.83</v>
      </c>
      <c r="E222" s="3">
        <v>0.31</v>
      </c>
      <c r="F222" s="3">
        <f t="shared" si="3"/>
        <v>-3.08</v>
      </c>
    </row>
    <row r="223" spans="1:6" x14ac:dyDescent="0.3">
      <c r="A223" s="3" t="s">
        <v>222</v>
      </c>
      <c r="B223" s="3" t="s">
        <v>271</v>
      </c>
      <c r="C223" s="3">
        <v>9.7200000000000006</v>
      </c>
      <c r="D223" s="3">
        <v>7.07</v>
      </c>
      <c r="E223" s="3">
        <v>0.31</v>
      </c>
      <c r="F223" s="3">
        <f t="shared" si="3"/>
        <v>-2.6500000000000004</v>
      </c>
    </row>
    <row r="224" spans="1:6" x14ac:dyDescent="0.3">
      <c r="A224" s="3" t="s">
        <v>223</v>
      </c>
      <c r="B224" s="3" t="s">
        <v>264</v>
      </c>
      <c r="C224" s="3">
        <v>9.58</v>
      </c>
      <c r="D224" s="3">
        <v>7.18</v>
      </c>
      <c r="E224" s="3">
        <v>0.31</v>
      </c>
      <c r="F224" s="3">
        <f t="shared" si="3"/>
        <v>-2.4000000000000004</v>
      </c>
    </row>
    <row r="225" spans="1:6" x14ac:dyDescent="0.3">
      <c r="A225" s="3" t="s">
        <v>224</v>
      </c>
      <c r="B225" s="3" t="s">
        <v>440</v>
      </c>
      <c r="C225" s="3">
        <v>9.44</v>
      </c>
      <c r="D225" s="3">
        <v>6.54</v>
      </c>
      <c r="E225" s="3">
        <v>1.61</v>
      </c>
      <c r="F225" s="3">
        <f t="shared" si="3"/>
        <v>-2.8999999999999995</v>
      </c>
    </row>
    <row r="226" spans="1:6" x14ac:dyDescent="0.3">
      <c r="A226" s="3" t="s">
        <v>225</v>
      </c>
      <c r="B226" s="3" t="s">
        <v>441</v>
      </c>
      <c r="C226" s="3">
        <v>8.61</v>
      </c>
      <c r="D226" s="3">
        <v>3.18</v>
      </c>
      <c r="E226" s="3">
        <v>1.22</v>
      </c>
      <c r="F226" s="3">
        <f t="shared" si="3"/>
        <v>-5.43</v>
      </c>
    </row>
    <row r="227" spans="1:6" x14ac:dyDescent="0.3">
      <c r="A227" s="3" t="s">
        <v>226</v>
      </c>
      <c r="B227" s="3" t="s">
        <v>442</v>
      </c>
      <c r="C227" s="3">
        <v>8.82</v>
      </c>
      <c r="D227" s="3">
        <v>6.01</v>
      </c>
      <c r="E227" s="3">
        <v>0.95</v>
      </c>
      <c r="F227" s="3">
        <f t="shared" si="3"/>
        <v>-2.8100000000000005</v>
      </c>
    </row>
    <row r="228" spans="1:6" x14ac:dyDescent="0.3">
      <c r="A228" s="3" t="s">
        <v>227</v>
      </c>
      <c r="B228" s="3" t="s">
        <v>443</v>
      </c>
      <c r="C228" s="3">
        <v>10.58</v>
      </c>
      <c r="D228" s="3">
        <v>7.75</v>
      </c>
      <c r="E228" s="3">
        <v>1.29</v>
      </c>
      <c r="F228" s="3">
        <f t="shared" si="3"/>
        <v>-2.83</v>
      </c>
    </row>
    <row r="229" spans="1:6" x14ac:dyDescent="0.3">
      <c r="A229" s="3" t="s">
        <v>228</v>
      </c>
      <c r="B229" s="3" t="s">
        <v>444</v>
      </c>
      <c r="C229" s="3">
        <v>10.79</v>
      </c>
      <c r="D229" s="3">
        <v>7.54</v>
      </c>
      <c r="E229" s="3">
        <v>1.06</v>
      </c>
      <c r="F229" s="3">
        <f t="shared" si="3"/>
        <v>-3.2499999999999991</v>
      </c>
    </row>
    <row r="230" spans="1:6" x14ac:dyDescent="0.3">
      <c r="A230" s="3" t="s">
        <v>229</v>
      </c>
      <c r="B230" s="3" t="s">
        <v>445</v>
      </c>
      <c r="C230" s="3">
        <v>11.24</v>
      </c>
      <c r="D230" s="3">
        <v>7.96</v>
      </c>
      <c r="E230" s="3">
        <v>1.41</v>
      </c>
      <c r="F230" s="3">
        <f t="shared" si="3"/>
        <v>-3.2800000000000002</v>
      </c>
    </row>
    <row r="231" spans="1:6" x14ac:dyDescent="0.3">
      <c r="A231" s="3" t="s">
        <v>230</v>
      </c>
      <c r="B231" s="3" t="s">
        <v>446</v>
      </c>
      <c r="C231" s="3">
        <v>11.14</v>
      </c>
      <c r="D231" s="3">
        <v>7.74</v>
      </c>
      <c r="E231" s="3">
        <v>1.35</v>
      </c>
      <c r="F231" s="3">
        <f t="shared" si="3"/>
        <v>-3.4000000000000004</v>
      </c>
    </row>
    <row r="232" spans="1:6" x14ac:dyDescent="0.3">
      <c r="A232" s="3" t="s">
        <v>231</v>
      </c>
      <c r="B232" s="3" t="s">
        <v>447</v>
      </c>
      <c r="C232" s="3">
        <v>10.77</v>
      </c>
      <c r="D232" s="3">
        <v>7.02</v>
      </c>
      <c r="E232" s="3">
        <v>1.1399999999999999</v>
      </c>
      <c r="F232" s="3">
        <f t="shared" si="3"/>
        <v>-3.75</v>
      </c>
    </row>
    <row r="233" spans="1:6" x14ac:dyDescent="0.3">
      <c r="A233" s="3" t="s">
        <v>232</v>
      </c>
      <c r="B233" s="3" t="s">
        <v>277</v>
      </c>
      <c r="C233" s="3">
        <v>10.42</v>
      </c>
      <c r="D233" s="3">
        <v>6.42</v>
      </c>
      <c r="E233" s="3">
        <v>0.99</v>
      </c>
      <c r="F233" s="3">
        <f t="shared" si="3"/>
        <v>-4</v>
      </c>
    </row>
    <row r="234" spans="1:6" x14ac:dyDescent="0.3">
      <c r="A234" s="3" t="s">
        <v>233</v>
      </c>
      <c r="B234" s="3" t="s">
        <v>263</v>
      </c>
      <c r="C234" s="3">
        <v>8.15</v>
      </c>
      <c r="D234" s="3">
        <v>7.73</v>
      </c>
      <c r="E234" s="3">
        <v>1.25</v>
      </c>
      <c r="F234" s="3">
        <f t="shared" si="3"/>
        <v>-0.41999999999999993</v>
      </c>
    </row>
    <row r="235" spans="1:6" x14ac:dyDescent="0.3">
      <c r="A235" s="3" t="s">
        <v>234</v>
      </c>
      <c r="B235" s="3" t="s">
        <v>448</v>
      </c>
      <c r="C235" s="3">
        <v>1.88</v>
      </c>
      <c r="D235" s="3">
        <v>-2.1800000000000002</v>
      </c>
      <c r="E235" s="3">
        <v>1.65</v>
      </c>
      <c r="F235" s="3">
        <f t="shared" si="3"/>
        <v>-4.0600000000000005</v>
      </c>
    </row>
    <row r="236" spans="1:6" x14ac:dyDescent="0.3">
      <c r="A236" s="3" t="s">
        <v>235</v>
      </c>
      <c r="B236" s="3" t="s">
        <v>449</v>
      </c>
      <c r="C236" s="3">
        <v>12.47</v>
      </c>
      <c r="D236" s="3">
        <v>-0.28999999999999998</v>
      </c>
      <c r="E236" s="3">
        <v>1.29</v>
      </c>
      <c r="F236" s="3">
        <f t="shared" si="3"/>
        <v>-12.76</v>
      </c>
    </row>
    <row r="237" spans="1:6" x14ac:dyDescent="0.3">
      <c r="A237" s="3" t="s">
        <v>236</v>
      </c>
      <c r="B237" s="3" t="s">
        <v>450</v>
      </c>
      <c r="C237" s="3">
        <v>8.75</v>
      </c>
      <c r="D237" s="3">
        <v>3.63</v>
      </c>
      <c r="E237" s="3">
        <v>1.04</v>
      </c>
      <c r="F237" s="3">
        <f t="shared" si="3"/>
        <v>-5.12</v>
      </c>
    </row>
    <row r="238" spans="1:6" x14ac:dyDescent="0.3">
      <c r="A238" s="3" t="s">
        <v>237</v>
      </c>
      <c r="B238" s="3" t="s">
        <v>451</v>
      </c>
      <c r="C238" s="3">
        <v>8.75</v>
      </c>
      <c r="D238" s="3">
        <v>4.0999999999999996</v>
      </c>
      <c r="E238" s="3">
        <v>1.07</v>
      </c>
      <c r="F238" s="3">
        <f t="shared" si="3"/>
        <v>-4.6500000000000004</v>
      </c>
    </row>
    <row r="239" spans="1:6" x14ac:dyDescent="0.3">
      <c r="A239" s="3" t="s">
        <v>238</v>
      </c>
      <c r="B239" s="3" t="s">
        <v>452</v>
      </c>
      <c r="C239" s="3">
        <v>7.4</v>
      </c>
      <c r="D239" s="3">
        <v>4</v>
      </c>
      <c r="E239" s="3">
        <v>0.79</v>
      </c>
      <c r="F239" s="3">
        <f t="shared" si="3"/>
        <v>-3.4000000000000004</v>
      </c>
    </row>
    <row r="240" spans="1:6" ht="21" customHeight="1" x14ac:dyDescent="0.3">
      <c r="A240" s="3" t="s">
        <v>239</v>
      </c>
      <c r="B240" s="3" t="s">
        <v>453</v>
      </c>
      <c r="C240" s="3">
        <v>9.33</v>
      </c>
      <c r="D240" s="3">
        <v>3.26</v>
      </c>
      <c r="E240" s="3">
        <v>1.29</v>
      </c>
      <c r="F240" s="3">
        <f t="shared" si="3"/>
        <v>-6.07</v>
      </c>
    </row>
    <row r="241" spans="1:6" x14ac:dyDescent="0.3">
      <c r="A241" s="3" t="s">
        <v>240</v>
      </c>
      <c r="B241" s="3" t="s">
        <v>454</v>
      </c>
      <c r="C241" s="3">
        <v>1.88</v>
      </c>
      <c r="D241" s="3">
        <v>6.87</v>
      </c>
      <c r="E241" s="3">
        <v>0.79</v>
      </c>
      <c r="F241" s="3">
        <f t="shared" si="3"/>
        <v>4.99</v>
      </c>
    </row>
    <row r="242" spans="1:6" x14ac:dyDescent="0.3">
      <c r="A242" s="3" t="s">
        <v>241</v>
      </c>
      <c r="B242" s="3" t="s">
        <v>455</v>
      </c>
      <c r="C242" s="3">
        <v>7.66</v>
      </c>
      <c r="D242" s="3">
        <v>4.82</v>
      </c>
      <c r="E242" s="3">
        <v>1.28</v>
      </c>
      <c r="F242" s="3">
        <f t="shared" si="3"/>
        <v>-2.84</v>
      </c>
    </row>
    <row r="243" spans="1:6" x14ac:dyDescent="0.3">
      <c r="A243" s="3" t="s">
        <v>242</v>
      </c>
      <c r="B243" s="3" t="s">
        <v>456</v>
      </c>
      <c r="C243" s="3">
        <v>16.84</v>
      </c>
      <c r="D243" s="3">
        <v>13.72</v>
      </c>
      <c r="E243" s="3">
        <v>1.29</v>
      </c>
      <c r="F243" s="3">
        <f t="shared" si="3"/>
        <v>-3.1199999999999992</v>
      </c>
    </row>
    <row r="244" spans="1:6" x14ac:dyDescent="0.3">
      <c r="A244" s="3" t="s">
        <v>243</v>
      </c>
      <c r="B244" s="3" t="s">
        <v>264</v>
      </c>
      <c r="C244" s="3">
        <v>9.98</v>
      </c>
      <c r="D244" s="3">
        <v>9.23</v>
      </c>
      <c r="E244" s="3">
        <v>1.5</v>
      </c>
      <c r="F244" s="3">
        <f t="shared" si="3"/>
        <v>-0.75</v>
      </c>
    </row>
    <row r="245" spans="1:6" x14ac:dyDescent="0.3">
      <c r="A245" s="3" t="s">
        <v>244</v>
      </c>
      <c r="B245" s="3" t="s">
        <v>457</v>
      </c>
      <c r="C245" s="3">
        <v>8.85</v>
      </c>
      <c r="D245" s="3">
        <v>7.34</v>
      </c>
      <c r="E245" s="3">
        <v>1.64</v>
      </c>
      <c r="F245" s="3">
        <f t="shared" si="3"/>
        <v>-1.5099999999999998</v>
      </c>
    </row>
    <row r="246" spans="1:6" x14ac:dyDescent="0.3">
      <c r="A246" s="3" t="s">
        <v>245</v>
      </c>
      <c r="B246" s="3" t="s">
        <v>263</v>
      </c>
      <c r="C246" s="3">
        <v>8.27</v>
      </c>
      <c r="D246" s="3">
        <v>6.41</v>
      </c>
      <c r="E246" s="3">
        <v>0.72</v>
      </c>
      <c r="F246" s="3">
        <f t="shared" si="3"/>
        <v>-1.8599999999999994</v>
      </c>
    </row>
    <row r="247" spans="1:6" x14ac:dyDescent="0.3">
      <c r="A247" s="3" t="s">
        <v>246</v>
      </c>
      <c r="B247" s="3" t="s">
        <v>271</v>
      </c>
      <c r="C247" s="3">
        <v>9.68</v>
      </c>
      <c r="D247" s="3">
        <v>5.49</v>
      </c>
      <c r="E247" s="3">
        <v>0.94</v>
      </c>
      <c r="F247" s="3">
        <f t="shared" si="3"/>
        <v>-4.1899999999999995</v>
      </c>
    </row>
    <row r="248" spans="1:6" x14ac:dyDescent="0.3">
      <c r="A248" s="3" t="s">
        <v>247</v>
      </c>
      <c r="B248" s="3" t="s">
        <v>264</v>
      </c>
      <c r="C248" s="3">
        <v>9.58</v>
      </c>
      <c r="D248" s="3">
        <v>4.76</v>
      </c>
      <c r="E248" s="3">
        <v>1.08</v>
      </c>
      <c r="F248" s="3">
        <f t="shared" si="3"/>
        <v>-4.82</v>
      </c>
    </row>
    <row r="249" spans="1:6" x14ac:dyDescent="0.3">
      <c r="A249" s="3" t="s">
        <v>248</v>
      </c>
      <c r="B249" s="3" t="s">
        <v>361</v>
      </c>
      <c r="C249" s="3">
        <v>1.82</v>
      </c>
      <c r="D249" s="3">
        <v>2.04</v>
      </c>
      <c r="E249" s="3">
        <v>0.46</v>
      </c>
      <c r="F249" s="3">
        <f t="shared" si="3"/>
        <v>0.21999999999999997</v>
      </c>
    </row>
    <row r="250" spans="1:6" x14ac:dyDescent="0.3">
      <c r="A250" s="3" t="s">
        <v>249</v>
      </c>
      <c r="B250" s="3" t="s">
        <v>458</v>
      </c>
      <c r="C250" s="3">
        <v>7.36</v>
      </c>
      <c r="D250" s="3">
        <v>6.59</v>
      </c>
      <c r="E250" s="3">
        <v>0.82</v>
      </c>
      <c r="F250" s="3">
        <f t="shared" si="3"/>
        <v>-0.77000000000000046</v>
      </c>
    </row>
    <row r="251" spans="1:6" x14ac:dyDescent="0.3">
      <c r="A251" s="3" t="s">
        <v>250</v>
      </c>
      <c r="B251" s="3" t="s">
        <v>459</v>
      </c>
      <c r="C251" s="3">
        <v>17.96</v>
      </c>
      <c r="D251" s="3">
        <v>10.02</v>
      </c>
      <c r="E251" s="3">
        <v>0.97</v>
      </c>
      <c r="F251" s="3">
        <f t="shared" si="3"/>
        <v>-7.9400000000000013</v>
      </c>
    </row>
    <row r="252" spans="1:6" x14ac:dyDescent="0.3">
      <c r="A252" s="3" t="s">
        <v>251</v>
      </c>
      <c r="B252" s="3" t="s">
        <v>460</v>
      </c>
      <c r="C252" s="3">
        <v>7.18</v>
      </c>
      <c r="D252" s="3">
        <v>9.6199999999999992</v>
      </c>
      <c r="E252" s="3">
        <v>1.17</v>
      </c>
      <c r="F252" s="3">
        <f t="shared" si="3"/>
        <v>2.4399999999999995</v>
      </c>
    </row>
    <row r="253" spans="1:6" x14ac:dyDescent="0.3">
      <c r="A253" s="3" t="s">
        <v>252</v>
      </c>
      <c r="B253" s="3" t="s">
        <v>461</v>
      </c>
      <c r="D253" s="3">
        <v>-9.81</v>
      </c>
      <c r="E253" s="3">
        <v>1.17</v>
      </c>
      <c r="F253" s="3">
        <f t="shared" si="3"/>
        <v>-9.81</v>
      </c>
    </row>
    <row r="254" spans="1:6" x14ac:dyDescent="0.3">
      <c r="A254" s="3" t="s">
        <v>253</v>
      </c>
      <c r="B254" s="3" t="s">
        <v>462</v>
      </c>
      <c r="C254" s="3">
        <v>9.08</v>
      </c>
      <c r="D254" s="3">
        <v>5.37</v>
      </c>
      <c r="E254" s="3">
        <v>0.98</v>
      </c>
      <c r="F254" s="3">
        <f t="shared" si="3"/>
        <v>-3.71</v>
      </c>
    </row>
    <row r="255" spans="1:6" x14ac:dyDescent="0.3">
      <c r="A255" s="3" t="s">
        <v>254</v>
      </c>
      <c r="B255" s="3" t="s">
        <v>463</v>
      </c>
      <c r="C255" s="3">
        <v>11.75</v>
      </c>
      <c r="D255" s="3">
        <v>3.09</v>
      </c>
      <c r="E255" s="3">
        <v>0.9</v>
      </c>
      <c r="F255" s="3">
        <f t="shared" si="3"/>
        <v>-8.66</v>
      </c>
    </row>
    <row r="256" spans="1:6" x14ac:dyDescent="0.3">
      <c r="A256" s="3" t="s">
        <v>255</v>
      </c>
      <c r="B256" s="3" t="s">
        <v>464</v>
      </c>
      <c r="C256" s="3">
        <v>1.87</v>
      </c>
      <c r="D256" s="3">
        <v>1.28</v>
      </c>
      <c r="E256" s="3">
        <v>0.77</v>
      </c>
      <c r="F256" s="3">
        <f t="shared" si="3"/>
        <v>-0.59000000000000008</v>
      </c>
    </row>
    <row r="258" spans="5:6" x14ac:dyDescent="0.3">
      <c r="E258" s="4" t="s">
        <v>468</v>
      </c>
      <c r="F258" s="4">
        <f>CORREL(E2:E256,F2:F256)</f>
        <v>-0.28657431953376161</v>
      </c>
    </row>
  </sheetData>
  <autoFilter ref="F1:F25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owna</dc:creator>
  <cp:lastModifiedBy>Windows User</cp:lastModifiedBy>
  <dcterms:created xsi:type="dcterms:W3CDTF">2020-10-13T09:24:47Z</dcterms:created>
  <dcterms:modified xsi:type="dcterms:W3CDTF">2020-10-13T16:59:14Z</dcterms:modified>
</cp:coreProperties>
</file>